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4275" tabRatio="829"/>
  </bookViews>
  <sheets>
    <sheet name="ReporteTrimestral" sheetId="2" r:id="rId1"/>
  </sheets>
  <definedNames>
    <definedName name="_xlnm.Print_Area" localSheetId="0">ReporteTrimestral!$B$2:$AE$158</definedName>
    <definedName name="_xlnm.Print_Titles" localSheetId="0">ReporteTrimestral!$1:$11</definedName>
  </definedNames>
  <calcPr calcId="124519"/>
</workbook>
</file>

<file path=xl/calcChain.xml><?xml version="1.0" encoding="utf-8"?>
<calcChain xmlns="http://schemas.openxmlformats.org/spreadsheetml/2006/main">
  <c r="Y156" i="2"/>
  <c r="Y155"/>
  <c r="Y154"/>
  <c r="Y153"/>
  <c r="Y152"/>
  <c r="Y151"/>
  <c r="Y150"/>
  <c r="Y149"/>
  <c r="Y148"/>
  <c r="Y147"/>
  <c r="Y146"/>
  <c r="Y145"/>
  <c r="Y144"/>
  <c r="Y143"/>
  <c r="Y142"/>
  <c r="Y141"/>
  <c r="Y140"/>
  <c r="Y139"/>
  <c r="Y138"/>
  <c r="Y137"/>
  <c r="Y136"/>
  <c r="Y135"/>
  <c r="Y134"/>
  <c r="Y133"/>
  <c r="Y132"/>
  <c r="Y131"/>
  <c r="Y130"/>
  <c r="Y129"/>
  <c r="Y128"/>
  <c r="Y127"/>
  <c r="Y126"/>
  <c r="Y125"/>
  <c r="Y124"/>
  <c r="Y123"/>
  <c r="Y122"/>
  <c r="Y121"/>
  <c r="Y120"/>
  <c r="Y119"/>
  <c r="Y118"/>
  <c r="Y117"/>
  <c r="Y116"/>
  <c r="Y115"/>
  <c r="Y114"/>
  <c r="Y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<sst xmlns="http://schemas.openxmlformats.org/spreadsheetml/2006/main" count="2517" uniqueCount="561">
  <si>
    <t xml:space="preserve">      Primer Trimestre    2017</t>
  </si>
  <si>
    <t>Coahuila de Zaragoza</t>
  </si>
  <si>
    <t xml:space="preserve"> Informes sobre la Situación Económica, las Finanzas Públicas y la Deuda Pública</t>
  </si>
  <si>
    <t>Total: 146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</si>
  <si>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</si>
  <si>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</si>
  <si>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</si>
  <si>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</si>
  <si>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</si>
  <si>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</si>
  <si>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</si>
  <si>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</si>
  <si>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</si>
  <si>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</si>
  <si>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</si>
  <si>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</si>
  <si>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</si>
  <si>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</si>
  <si>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</si>
  <si>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</si>
  <si>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</si>
  <si>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</si>
  <si>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</si>
  <si>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</si>
  <si>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</si>
  <si>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</si>
  <si>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</si>
  <si>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</si>
  <si>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</si>
  <si>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</si>
  <si>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</si>
  <si>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</si>
  <si>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</si>
  <si>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</si>
  <si>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</si>
  <si>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</si>
  <si>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COA12130100102765</t>
  </si>
  <si>
    <t>Escuela De Ciencias De La Salud - Construcción De Complemento De Campus Nuevo</t>
  </si>
  <si>
    <t>10</t>
  </si>
  <si>
    <t>Piedras Negras</t>
  </si>
  <si>
    <t>Urbano</t>
  </si>
  <si>
    <t>Aportaciones Federales</t>
  </si>
  <si>
    <t>I008 FAM Infraestructura Educativa Media Superior y Superior</t>
  </si>
  <si>
    <t/>
  </si>
  <si>
    <t>33-Aportaciones Federales para Entidades Federativas y Municipios</t>
  </si>
  <si>
    <t>UNIVERSIDAD AUTÓNOMA DE COAHUILA</t>
  </si>
  <si>
    <t>Educación</t>
  </si>
  <si>
    <t>En Ejecución</t>
  </si>
  <si>
    <t>2012</t>
  </si>
  <si>
    <t>Metros Cuadrados</t>
  </si>
  <si>
    <t>Financiera:  / Física:  / Registro: registro !!!! - SISTEMA: Pasa al siguiente nivel.</t>
  </si>
  <si>
    <t>COA12150300556652</t>
  </si>
  <si>
    <t>Instituto Técnologico De Saltillo: Equipamiento Para Los Laboratorios De Ingeniería En Mecatrónica E Ingeniería Industrial</t>
  </si>
  <si>
    <t>123000608</t>
  </si>
  <si>
    <t>Saltillo</t>
  </si>
  <si>
    <t>INSTITUTO COAHUILENSE DE LA INFRAESTRUCTURA FÍSICA EDUCATIVA</t>
  </si>
  <si>
    <t>Equipamiento</t>
  </si>
  <si>
    <t xml:space="preserve">Financiera: 1 er Trim 2017 / Física: 1 er Trim 2017 / Registro:   </t>
  </si>
  <si>
    <t>COA12150300556709</t>
  </si>
  <si>
    <t>Instituto Tecnológico De La Laguna: Complemento Para Concluir La Construcción Del Centro De Información.</t>
  </si>
  <si>
    <t>123500310</t>
  </si>
  <si>
    <t>Torreón</t>
  </si>
  <si>
    <t>COA12150300556840</t>
  </si>
  <si>
    <t>Universidad Politecnica De Piedras Negras: Construccion De La Unidad De Docencia 1, Obra Exterior Y 1 Cancha De Usos Multiples.</t>
  </si>
  <si>
    <t>122500201</t>
  </si>
  <si>
    <t>COA12150300558113</t>
  </si>
  <si>
    <t>Instituto T. De Estudios Sup. Región Carbonífera.-Constr. De Unidad Multifuncional (1a. Etapa Y Obra Ext.)</t>
  </si>
  <si>
    <t>132800059</t>
  </si>
  <si>
    <t>Sabinas</t>
  </si>
  <si>
    <t>Agujita</t>
  </si>
  <si>
    <t>Rural</t>
  </si>
  <si>
    <t>COA12150300559210</t>
  </si>
  <si>
    <t>Universidad Politecnica De Piedras Negras.- Mobiliario De La Unidad De Docencia.</t>
  </si>
  <si>
    <t>152500038</t>
  </si>
  <si>
    <t>COA12150400597671</t>
  </si>
  <si>
    <t>Instituto Tecnologico De Piedras Negras.- Mobiliario Y Equipo De La Unidad Multifuncional (1a. Etapa).</t>
  </si>
  <si>
    <t>152500091</t>
  </si>
  <si>
    <t>COA12160200669037</t>
  </si>
  <si>
    <t>Instituto Tecnológico De La Laguna.- Trabajos Complementarios Para Concluír La Construcción Del Centro De Información.</t>
  </si>
  <si>
    <t>163500286</t>
  </si>
  <si>
    <t>COA13130200136769</t>
  </si>
  <si>
    <t>Escuela De Ciencias De La Salud, Facultad De Medicina, Piedras Negras.</t>
  </si>
  <si>
    <t>4</t>
  </si>
  <si>
    <t>2013</t>
  </si>
  <si>
    <t>COA13130200136789</t>
  </si>
  <si>
    <t>Mantenimiento General De Los Edificios Principales Y De Atención A Los Alumnos En Cada Una De Las 3 Unidades.</t>
  </si>
  <si>
    <t>2</t>
  </si>
  <si>
    <t>Cobertura estatal</t>
  </si>
  <si>
    <t>Cobertura municipal</t>
  </si>
  <si>
    <t>COA13150200521017</t>
  </si>
  <si>
    <t>Universidad Tecnologica De La Region Carbonifera De Coahuila.- Mobiliario De La Unidad De Docencia.</t>
  </si>
  <si>
    <t>153200025</t>
  </si>
  <si>
    <t>San Juan de Sabinas</t>
  </si>
  <si>
    <t>INSTITUTO COAHUILENSE DE LA INFRAESTRUCTURA FISICA EDUCATIVA</t>
  </si>
  <si>
    <t>COA13150300556679</t>
  </si>
  <si>
    <t>Universidad Tecnologica De Saltillo.- Construccion De Unidad De Docencia Y Obra Exterior.</t>
  </si>
  <si>
    <t>133000839</t>
  </si>
  <si>
    <t>COA13150300556695</t>
  </si>
  <si>
    <t>Universidad Tecnológica De La Región Carbonífera De Coahuila.- Constr. Y Eq. De Unidad De Docencia (2 Niveles) Y Obra Ext.</t>
  </si>
  <si>
    <t>133200046</t>
  </si>
  <si>
    <t>COA13150300556701</t>
  </si>
  <si>
    <t>Universidad Politécnica De La Región Laguna.-Constr. Y Eq. De Unidad De Docencia  2(2 Niveles) Y Obra Ext.</t>
  </si>
  <si>
    <t>143300027</t>
  </si>
  <si>
    <t>San Pedro</t>
  </si>
  <si>
    <t>COA13150300559188</t>
  </si>
  <si>
    <t>Universidad Tecnologica De Saltillo.- Mobiliario De La Unidad De Docencia.</t>
  </si>
  <si>
    <t>153000203</t>
  </si>
  <si>
    <t>Derramadero [Granja]</t>
  </si>
  <si>
    <t>COA13160200669024</t>
  </si>
  <si>
    <t>Universidad Tecnológica De La Región Carbonífera De Coahuila.- Trabajos Preliminares De La Construcción Del Estacionamiento.</t>
  </si>
  <si>
    <t>163200056</t>
  </si>
  <si>
    <t>COA14140100295485</t>
  </si>
  <si>
    <t>Universidad Politecnica De Monclova-Frontera.- Construcción Y Eq. De Unidad De Docencia.</t>
  </si>
  <si>
    <t>141000016</t>
  </si>
  <si>
    <t>Frontera</t>
  </si>
  <si>
    <t>2014</t>
  </si>
  <si>
    <t>COA14140100296059</t>
  </si>
  <si>
    <t>Universidad Tecnologica De Saltillo.-Construccion Y Equipamiento De Laboratorio.</t>
  </si>
  <si>
    <t>143000213</t>
  </si>
  <si>
    <t>COA14140100296072</t>
  </si>
  <si>
    <t>Universidad Tecnologica De La Region Carbonifera De Coahuila.-Constr. Y Equip. De Laboratorio.</t>
  </si>
  <si>
    <t>143200019</t>
  </si>
  <si>
    <t>COA14140100296080</t>
  </si>
  <si>
    <t>Universidad Politecnica De La Region Laguna.- Constr. Y Eq. De Laboratorio.</t>
  </si>
  <si>
    <t>143300028</t>
  </si>
  <si>
    <t>COA14140100298004</t>
  </si>
  <si>
    <t>Universidad Politecnica De Ramos Arizpe.- Constr. Y Equipamiento De Unidad De Docencia.</t>
  </si>
  <si>
    <t>142700037</t>
  </si>
  <si>
    <t>Ramos Arizpe</t>
  </si>
  <si>
    <t>COA14140200331271</t>
  </si>
  <si>
    <t>1</t>
  </si>
  <si>
    <t>COA14140400437356</t>
  </si>
  <si>
    <t>Telebachillerato Comunitario.- Adecuación De Inst. Eléctricas Para Recibir Equipo, Aplanados Y Sustitución De Cancelería Y Protecciones  En Aula De Telebachillerato.</t>
  </si>
  <si>
    <t>141200030</t>
  </si>
  <si>
    <t>Guerrero</t>
  </si>
  <si>
    <t>Santa Mónica</t>
  </si>
  <si>
    <t>COA14140400438293</t>
  </si>
  <si>
    <t>Telebachillerato Comunitario.- Adecuación De Inst. Eléctricas Para Recibir Equipo En Aula De Telebachillerato.</t>
  </si>
  <si>
    <t>142400086</t>
  </si>
  <si>
    <t>Parras</t>
  </si>
  <si>
    <t>El Siete de Enero (El Mezquite)</t>
  </si>
  <si>
    <t>COA14140400439357</t>
  </si>
  <si>
    <t>Mantenimiento General De Los Edificios Principales Y De Atención A Los Alumnos En Cada Una De Las 3 Unidades</t>
  </si>
  <si>
    <t>EDM14-001</t>
  </si>
  <si>
    <t>COA14150300559186</t>
  </si>
  <si>
    <t>Universidad Politécnica De Ramos Arizpe.- Mobiliario De La Unidad De Docencia.</t>
  </si>
  <si>
    <t>152700055</t>
  </si>
  <si>
    <t>COA14160300737853</t>
  </si>
  <si>
    <t>Suministro De Equipos De Cómputo Para Telebachilleratos.</t>
  </si>
  <si>
    <t>164500402</t>
  </si>
  <si>
    <t>COA14160400820443</t>
  </si>
  <si>
    <t>Universidad Politécnica De Monclova - Frontera.- Mobiliario Y Equipo Especializado.</t>
  </si>
  <si>
    <t>161005000</t>
  </si>
  <si>
    <t>COA14160400820473</t>
  </si>
  <si>
    <t>Universidad Tecnológica De La Región Carbonífera.- Mob. Y Equipo Especializado.</t>
  </si>
  <si>
    <t>163205006</t>
  </si>
  <si>
    <t>COA14160400820486</t>
  </si>
  <si>
    <t>Universidad Tecnológica De Saltillo.- Mob. Y Equipo Especializado.</t>
  </si>
  <si>
    <t>163005002</t>
  </si>
  <si>
    <t>COA14160400820515</t>
  </si>
  <si>
    <t>Universidad Politécnica De La Región Laguna.- Mob. Y Equipo Especializado.</t>
  </si>
  <si>
    <t>163305003</t>
  </si>
  <si>
    <t>COA14160400820521</t>
  </si>
  <si>
    <t>163305008</t>
  </si>
  <si>
    <t>COA14160400820796</t>
  </si>
  <si>
    <t>Universidad Tecnológica De Coahuila</t>
  </si>
  <si>
    <t>162705004</t>
  </si>
  <si>
    <t>COA14160400820856</t>
  </si>
  <si>
    <t>Universidad Politécnica De Ramos Arizpe.- Equipamiento.</t>
  </si>
  <si>
    <t>162705005</t>
  </si>
  <si>
    <t>COA14160400825889</t>
  </si>
  <si>
    <t>Universidad Politécnica De La Región Laguna.- Mobiliario De Laboratorio Pesado.</t>
  </si>
  <si>
    <t>153300245</t>
  </si>
  <si>
    <t>COA14160400825901</t>
  </si>
  <si>
    <t>Universidad Politécnica De La Región Laguna.- Equipamiento Especializado De Laboratorio.</t>
  </si>
  <si>
    <t>153300246</t>
  </si>
  <si>
    <t>COA14160400825944</t>
  </si>
  <si>
    <t>163305011</t>
  </si>
  <si>
    <t>COA14160400825951</t>
  </si>
  <si>
    <t>Universidad Politécnica De La Región Laguna.-Mob. Y Equipo Especializado.</t>
  </si>
  <si>
    <t>163305012</t>
  </si>
  <si>
    <t>COA14160400825982</t>
  </si>
  <si>
    <t>Universidad Tecnológica De La Región Carbonífera.-Mob. Y Equipo Especializado.</t>
  </si>
  <si>
    <t>163205001</t>
  </si>
  <si>
    <t>COA14160400826024</t>
  </si>
  <si>
    <t>Universidad Tecnológica De Saltillo.-Mob. Y Equipo Especializado.</t>
  </si>
  <si>
    <t>163005007</t>
  </si>
  <si>
    <t>COA14160400826072</t>
  </si>
  <si>
    <t>163005010</t>
  </si>
  <si>
    <t>COA14160400826114</t>
  </si>
  <si>
    <t>Universidad Tecnológica De Saltillo.-Mobiliario De Laboratorio.</t>
  </si>
  <si>
    <t>153000204</t>
  </si>
  <si>
    <t>COA14160400826121</t>
  </si>
  <si>
    <t>163205009</t>
  </si>
  <si>
    <t>COA14160400826182</t>
  </si>
  <si>
    <t>Universidad Politécnica De Monclova-Frontera.- Mobiliario De Unidad De Docencia.</t>
  </si>
  <si>
    <t>151000029</t>
  </si>
  <si>
    <t>COA14160400827714</t>
  </si>
  <si>
    <t>Universidad Politecnica De La Region Laguna.- Mobiliario Y Equipo Especializado.</t>
  </si>
  <si>
    <t>163305013</t>
  </si>
  <si>
    <t>INSTITUTO COAHUILENSE DE INFRAESTRUCTURA FISICA EDUCATIVA</t>
  </si>
  <si>
    <t>Financiera:  / Física:  / Registro: ok - SISTEMA: Pasa al siguiente nivel.</t>
  </si>
  <si>
    <t>COA15150200505612</t>
  </si>
  <si>
    <t>Mantenimiento General De Los Edificios Principales Y De Atención A Los Alumnos En Las Tres Unidades.</t>
  </si>
  <si>
    <t>2015</t>
  </si>
  <si>
    <t>Lote</t>
  </si>
  <si>
    <t>COA15150200505623</t>
  </si>
  <si>
    <t>Facultad De Ciencias Politicas - Primera Etapa Terracerias, Cimentacion Y Estructura</t>
  </si>
  <si>
    <t>COA15150200505629</t>
  </si>
  <si>
    <t>Escuela De Administracion - Construccion De Servicios Sanitarios Para Docentes</t>
  </si>
  <si>
    <t>3</t>
  </si>
  <si>
    <t>COA15150200505666</t>
  </si>
  <si>
    <t>Fac. De Ciencias Quimicas - Construccion De 4 Aulas</t>
  </si>
  <si>
    <t>7</t>
  </si>
  <si>
    <t>COA15150200505681</t>
  </si>
  <si>
    <t>Escuela De Medicina - Cuarta Etapa</t>
  </si>
  <si>
    <t>COA15150300559208</t>
  </si>
  <si>
    <t>Universidad Tecnologica De Saltillo.- Construccion Y Equipamiento Del Centro De Informacion Y Documentacion.</t>
  </si>
  <si>
    <t>153000233</t>
  </si>
  <si>
    <t>COA15150400599356</t>
  </si>
  <si>
    <t>Emsad.- Construccion De 3 Aulas Didacticas, Servicios Sanitarios Y Obra Exterior.</t>
  </si>
  <si>
    <t>153300280</t>
  </si>
  <si>
    <t>Mayrán</t>
  </si>
  <si>
    <t>COA15160100632241</t>
  </si>
  <si>
    <t>Mantenimiento General De Los Edificios Principales Y De Atención A Los Alumnos De Las Tres Unidades</t>
  </si>
  <si>
    <t>COA15160300737091</t>
  </si>
  <si>
    <t>Telebachillerato Comunitario, La Ciruela.- Adec. Inst. Eléctrica Para Recibir Equipo, Sustit. De Cancelería Y Herrería,Sum. Y Coloc. De Piso Cerámico; Impermeabilización Y Pintura En Aula De Teleb.</t>
  </si>
  <si>
    <t>160400096</t>
  </si>
  <si>
    <t>Arteaga</t>
  </si>
  <si>
    <t>La Ciruela</t>
  </si>
  <si>
    <t>COA15160300737517</t>
  </si>
  <si>
    <t>Telebachillerato Comunitario, San José De La Niña.- Adecuación De Inst. Eléctrica Para Recibir Equipo, Sustit. De Cancelería Y Herrería, Pintura En Aula De Telebachillerato Y Red Eléctrica .</t>
  </si>
  <si>
    <t>160900115</t>
  </si>
  <si>
    <t>Francisco I. Madero</t>
  </si>
  <si>
    <t>San José de la Niña</t>
  </si>
  <si>
    <t>COA15160300737528</t>
  </si>
  <si>
    <t>Telebachillerato Comunitario, Hidalgo.- Adec. De Inst. Eléctrica Para Recibir Equipo, Sustit. De Cancelería Y Herrería,Sum. Y Coloc. De Piso Cerámico; Pintura En Aula De Telebachillerato Y Red Electr.</t>
  </si>
  <si>
    <t>161700228</t>
  </si>
  <si>
    <t>Matamoros</t>
  </si>
  <si>
    <t>Hidalgo</t>
  </si>
  <si>
    <t>COA15160300737542</t>
  </si>
  <si>
    <t>Telebachillerato Comunitario, Santa Ana Del Pilar.- Adecuación De Inst. Eléctrica Para Recibir Equipo, Sustit. De Cancelería Y Herrería; Pintura, Sustitución De Andador De Acceso Al Aula De Telebach.</t>
  </si>
  <si>
    <t>161700229</t>
  </si>
  <si>
    <t>Santa Ana del Pilar</t>
  </si>
  <si>
    <t>COA15160300737575</t>
  </si>
  <si>
    <t>Telebachillerato Comunitario, Las Esperanzas.- Adecuación De Inst. Eléctrica Para Recibir Equipo, Sustit. De Cancelería ,Sum. Y Coloc. De Piso Cerámico Y Pintura En Aula De Telebachillerato.</t>
  </si>
  <si>
    <t>162000366</t>
  </si>
  <si>
    <t>Múzquiz</t>
  </si>
  <si>
    <t>Las Esperanzas</t>
  </si>
  <si>
    <t>COA15160300737581</t>
  </si>
  <si>
    <t>Telebachillerato Comunitario, Talia.- Adecuación De Inst. Eléctrica Para Recibir Equipo, Impermeabilización Y Pintura En Aula De Telebachillerato Y Red Eléctrica (Incl. Muro De Acometida).</t>
  </si>
  <si>
    <t>162400113</t>
  </si>
  <si>
    <t>Talía</t>
  </si>
  <si>
    <t>COA15160300737725</t>
  </si>
  <si>
    <t>Telebachillerato Comunitario, Reata .- Adec.Inst. Eléctrica Para Recibir Equipo, Reubicación Acceso, Sustit.Cancelería Y Herrería,Sum.Y C.Piso Cerámico; Imperm.Y Pintura En Aula De Teleb,Y Red Electr.</t>
  </si>
  <si>
    <t>162700128</t>
  </si>
  <si>
    <t>Reata (General Coss)</t>
  </si>
  <si>
    <t>COA15160300737736</t>
  </si>
  <si>
    <t>Telebachillerato Comunitario, Cloete.- Adecuación De Inst. Eléctrica Para Recibir Equipo Y Suministro De Cerraduras En Aula De Telebachillerato.</t>
  </si>
  <si>
    <t>162800075</t>
  </si>
  <si>
    <t>Cloete</t>
  </si>
  <si>
    <t>COA15160300737761</t>
  </si>
  <si>
    <t>Telebachillerato Comunitario, Tacubaya.- Adecuación De Inst. Eléctrica Para Recibir Equipo, Sustitutción De Piso Cerámico; Pintura En Aula De Telebachillerato Y Red Eléctrica.</t>
  </si>
  <si>
    <t>163300398</t>
  </si>
  <si>
    <t>Tacubaya</t>
  </si>
  <si>
    <t>COA15160300737774</t>
  </si>
  <si>
    <t>Emsad.- Equipamiento De 3 Aulas Didácticas.</t>
  </si>
  <si>
    <t>163300395</t>
  </si>
  <si>
    <t>COA15160300737803</t>
  </si>
  <si>
    <t>Telebachillerato Comunitario, Juan Eugenio.- Adecuación De Inst. Eléctrica Para Recibir Equipo, Sustit. De Puerta, Rehab.De Cancelería, Sum. Y Coloc. De Piso Cerámico En Aula De Telebachillerato.</t>
  </si>
  <si>
    <t>163500466</t>
  </si>
  <si>
    <t>Juan Eugenio</t>
  </si>
  <si>
    <t>COA15160300737814</t>
  </si>
  <si>
    <t>Telebachillerato Comunitario, La Conchita Roja.- Adec. Inst. Eléctrica Para Recibir Equipo, Sustit. De Cancelería , S. Y C. De Piso Cerámico; Pintura Y Sustit. De Cubierta Por Losa  En Aula De Teleb.</t>
  </si>
  <si>
    <t>163500467</t>
  </si>
  <si>
    <t>La Conchita Roja</t>
  </si>
  <si>
    <t>COA15160400746163</t>
  </si>
  <si>
    <t>Telebachillerato Comunitario.- Adecuación De Instalacion Eléctrica Para Recibir Equipamiento, Suministro Y Colocación Protecciones En Aula De Telebachillerato.</t>
  </si>
  <si>
    <t>160300057</t>
  </si>
  <si>
    <t>Allende</t>
  </si>
  <si>
    <t>Río Bravo</t>
  </si>
  <si>
    <t>COA15160400746240</t>
  </si>
  <si>
    <t>Universidad Tecnológica De Saltillo.- Mobiliario Y Equipo Especializado Del Centro De Información Y Documentación.</t>
  </si>
  <si>
    <t>163000560</t>
  </si>
  <si>
    <t>COA15170100838913</t>
  </si>
  <si>
    <t xml:space="preserve">Universidad Tecnológica De Saltillo.- Complemento De Equipo      </t>
  </si>
  <si>
    <t>173006011</t>
  </si>
  <si>
    <t xml:space="preserve"> INSTITUTO COAHUILENSE DE LA INFRAESTRUCTURA FÍSICA EDUCATIVA </t>
  </si>
  <si>
    <t>COA15170100838914</t>
  </si>
  <si>
    <t xml:space="preserve">Emsad.- Rehabilitación De Aulas Y Obra Exterior. </t>
  </si>
  <si>
    <t>163305016</t>
  </si>
  <si>
    <t xml:space="preserve">INSTITUTO COAHUILENSE DE LA INFRAESTRUCTURA FÍSICA EDUCATIVA </t>
  </si>
  <si>
    <t>COA15170100851447</t>
  </si>
  <si>
    <t>Facultad De Ciencias Quimicas - Equipamiento De Unidad Tecnologica De Alimentos</t>
  </si>
  <si>
    <t>6A</t>
  </si>
  <si>
    <t>UNIVERSIDAD AUTONOMA DE COAHUILA</t>
  </si>
  <si>
    <t>Financiera:  / Física:  / Registro: REGISTRO !!!! - SISTEMA: Pasa al siguiente nivel.</t>
  </si>
  <si>
    <t>COA16160200664879</t>
  </si>
  <si>
    <t>Mantenimiento General De Los Edificios Principales Y De Atención A Los Alumnos En Las Tres Unidades</t>
  </si>
  <si>
    <t>2016</t>
  </si>
  <si>
    <t>COA16160200664883</t>
  </si>
  <si>
    <t>Escuela Superior De Musica Primera Etapa</t>
  </si>
  <si>
    <t>COA16160200664900</t>
  </si>
  <si>
    <t>Escuela De Sistemas Marcial Ruiz Vargas - Construcción De Laboratorio</t>
  </si>
  <si>
    <t>6</t>
  </si>
  <si>
    <t>Acuña</t>
  </si>
  <si>
    <t>COA16160200664906</t>
  </si>
  <si>
    <t>Facultad De Mercadotécnia - Construcción De Sala De Maestros</t>
  </si>
  <si>
    <t>8</t>
  </si>
  <si>
    <t>COA16160200664910</t>
  </si>
  <si>
    <t>Facultad De Mercadotécnica - Construcción De Servicios Sanitarios</t>
  </si>
  <si>
    <t>9</t>
  </si>
  <si>
    <t>COA16160200664912</t>
  </si>
  <si>
    <t>Facultad De Ciencias De La Administración - Construcción De Mediateca</t>
  </si>
  <si>
    <t>COA16160200664916</t>
  </si>
  <si>
    <t>Facultad De Economía - Remodelación De Audiovisual</t>
  </si>
  <si>
    <t>11</t>
  </si>
  <si>
    <t>COA16160200664920</t>
  </si>
  <si>
    <t>Facultad De Economía - Remodelación De Servicios Sanitarios</t>
  </si>
  <si>
    <t>12</t>
  </si>
  <si>
    <t>COA16160200664926</t>
  </si>
  <si>
    <t>Facultad De Derecho - Contrucción De Barda Perimetral</t>
  </si>
  <si>
    <t>13</t>
  </si>
  <si>
    <t>COA16160200664930</t>
  </si>
  <si>
    <t>Escuela De Enfermería - Construcción De Cafetería</t>
  </si>
  <si>
    <t>14</t>
  </si>
  <si>
    <t>COA16160200664933</t>
  </si>
  <si>
    <t>Facultad De Administración Y Contaduría - Ampliación De Biblioteca</t>
  </si>
  <si>
    <t>15</t>
  </si>
  <si>
    <t>COA16160200664937</t>
  </si>
  <si>
    <t>Facultad De Metalurgía - Ampliación De Oficinas Administrativas</t>
  </si>
  <si>
    <t>16</t>
  </si>
  <si>
    <t>Monclova</t>
  </si>
  <si>
    <t>COA16160200664943</t>
  </si>
  <si>
    <t>Facultad De Metalurgía - Remodelación De Aulas</t>
  </si>
  <si>
    <t>17</t>
  </si>
  <si>
    <t>Financiera:  / Física:  / Registro: registro !!! - SISTEMA: Pasa al siguiente nivel.</t>
  </si>
  <si>
    <t>COA16160200664946</t>
  </si>
  <si>
    <t>Escuela De Administración - Ampliación Y Remodelación De Oficinas Administrativas</t>
  </si>
  <si>
    <t>19</t>
  </si>
  <si>
    <t>COA16160200664955</t>
  </si>
  <si>
    <t>Escuela De Sistemas Marcial Ruiz Vargas - Remodelación De Servicios Sanitarios</t>
  </si>
  <si>
    <t>20</t>
  </si>
  <si>
    <t>COA16160200664957</t>
  </si>
  <si>
    <t>Escuela De Sistemas Marcial Ruiz Vargas - Amplicación De Centro De Idiomas</t>
  </si>
  <si>
    <t>21</t>
  </si>
  <si>
    <t>COA16160200664970</t>
  </si>
  <si>
    <t>Facultad De Ingeniería Mecaníca Y Electríca - Construcción De Edificio</t>
  </si>
  <si>
    <t>23</t>
  </si>
  <si>
    <t>COA16160200665013</t>
  </si>
  <si>
    <t>Facultad De Metalurgía - Remodelación De Aula Magna</t>
  </si>
  <si>
    <t>18</t>
  </si>
  <si>
    <t>COA16160200665015</t>
  </si>
  <si>
    <t>COA16160300737696</t>
  </si>
  <si>
    <t>Facultad De Ingeniería Mecánica Y Electríca, Habilitación De 3 Laboratorios</t>
  </si>
  <si>
    <t>5</t>
  </si>
  <si>
    <t>COA16160300737712</t>
  </si>
  <si>
    <t>Universidad Tecnológica De Parras De La Fuente.- Construcción Unidad De Laboratorios Y Talleres Y Obra Exterior.</t>
  </si>
  <si>
    <t>162400117</t>
  </si>
  <si>
    <t>Parras de la Fuente</t>
  </si>
  <si>
    <t>COA16160300737713</t>
  </si>
  <si>
    <t>Escuela De Ciencias Biológicas, Construcción De Edificio Nuevo Primera Etapa</t>
  </si>
  <si>
    <t>COA16160300737716</t>
  </si>
  <si>
    <t>Universidad Politécnica De Piedras Negras.- Construcción De Unidad De Laboratorios Y Talleres Y Obra Exterior.</t>
  </si>
  <si>
    <t>162500147</t>
  </si>
  <si>
    <t>COA16160300737765</t>
  </si>
  <si>
    <t>Facultad De Ciencias Químicas, Construcción De 7 Cubículos, S Juntas, A Cómputo, Ofna Admon, S Espera, Ss Hym Y Escalera</t>
  </si>
  <si>
    <t>COA16160300737779</t>
  </si>
  <si>
    <t>Facultad De Ciencias Químicas, Costrucción De Un Laboratorio De Análisis Instrumental</t>
  </si>
  <si>
    <t>22</t>
  </si>
  <si>
    <t>COA16160300737796</t>
  </si>
  <si>
    <t>Universidad Politécnica De La Región Laguna.- Construcción De Centro De Información Y Documentación Y Obra Exterior.</t>
  </si>
  <si>
    <t>163300396</t>
  </si>
  <si>
    <t>COA16160300737810</t>
  </si>
  <si>
    <t>Facultad De Ciencias Físico-Matemáticas, Adecuación Del Lab. De Caracterización, Lab. De Muestras Y Lab. De Instrumentación Y Control</t>
  </si>
  <si>
    <t>COA16160300746342</t>
  </si>
  <si>
    <t xml:space="preserve">Universidad Politécnica De Piedras Negras.-  Equipamiento Especializado De La Unidad De Laboratorios Y Talleres.           </t>
  </si>
  <si>
    <t>162500282</t>
  </si>
  <si>
    <t>COA16160300746343</t>
  </si>
  <si>
    <t>Universidad Politécnica De La Región Laguna.- Mobiliario Y Equipo Especializado Del Centro De Información Y Documentación.</t>
  </si>
  <si>
    <t>163300459</t>
  </si>
  <si>
    <t>Santa Teresita de Jesús</t>
  </si>
  <si>
    <t>COA16160400746161</t>
  </si>
  <si>
    <t>160200240</t>
  </si>
  <si>
    <t>Ciudad Acuña</t>
  </si>
  <si>
    <t>COA16160400746164</t>
  </si>
  <si>
    <t>Telebachillerato Comunitario.- Adecuación De Instalacion Eléctrica Para Recibir Equipamiento, Pintura En Aula De Telebachillerato, Red Eléctrica.</t>
  </si>
  <si>
    <t>160400150</t>
  </si>
  <si>
    <t>Artesillas</t>
  </si>
  <si>
    <t>COA16160400746165</t>
  </si>
  <si>
    <t>Telebachillerato.- Adecuación De Instalación Eléctrica Para Recibir Equipamiento, Impermeabiliazación, Pintura En Aula De Telebachillerato, Red Eléctrica.</t>
  </si>
  <si>
    <t>160400153</t>
  </si>
  <si>
    <t>Los Quelites</t>
  </si>
  <si>
    <t>COA16160400746167</t>
  </si>
  <si>
    <t>Telebachillerato Comunitario.- Adecuación De Instalacion Eléctrica Para Recibir Equipamiento, Pintura E Impermeabilización, En Aula De Telebachillerato, Red Electrica.</t>
  </si>
  <si>
    <t>160700138</t>
  </si>
  <si>
    <t>Cuatro Ciénegas</t>
  </si>
  <si>
    <t>Tanque Nuevo (El Cinco)</t>
  </si>
  <si>
    <t>COA16160400746168</t>
  </si>
  <si>
    <t>Telebachillerato Comunitario.- Adecuación De Instalacion Eléctrica Para Recibir Equipamiento,Impermeabilización, Pintura En Aula De Telebachillerato, Red Eléctrica.</t>
  </si>
  <si>
    <t>160700139</t>
  </si>
  <si>
    <t>Estanque de Norias</t>
  </si>
  <si>
    <t>COA16160400746169</t>
  </si>
  <si>
    <t>Telebachillerato Comunitario.- Adecuación De Instalación Eléctrica Para Recibir Equipamiento, Suministro Y Colocación De Protecciones En Puerta En Aula De Telebachillerato.</t>
  </si>
  <si>
    <t>160700145</t>
  </si>
  <si>
    <t>Estanque de León</t>
  </si>
  <si>
    <t>COA16160400746171</t>
  </si>
  <si>
    <t>Telebachillerato Comunitario.- Adecuación De Instalacion Eléctrica Para Recibir Equipamiento,Pintura, Sutitución De Puerta En Aula De Telebachillerato, Red Eléctrica.</t>
  </si>
  <si>
    <t>160900291</t>
  </si>
  <si>
    <t>El Porvenir (El Porvenir de Arriba)</t>
  </si>
  <si>
    <t>COA16160400746173</t>
  </si>
  <si>
    <t>Telebachillerato Comunitario.- Adecuación De Instalacion Eléctrica Para Recibir Equipamiento,Impermeabilización, Sustitución De Puerta,En Aula De Telebachillerato, Red Eléctrica.</t>
  </si>
  <si>
    <t>160900293</t>
  </si>
  <si>
    <t>Batopilas</t>
  </si>
  <si>
    <t>COA16160400746174</t>
  </si>
  <si>
    <t>Telebachillerato Comunitario.- Adecuación De Instalacion Eléctrica Para Recibir Equipamiento,Impermeabilización, Sustución De Puerta En Aula De Telebachillerato, Red Eléctrica.</t>
  </si>
  <si>
    <t>160900298</t>
  </si>
  <si>
    <t>Charcos de Risa</t>
  </si>
  <si>
    <t>COA16160400746176</t>
  </si>
  <si>
    <t>Telebachillerato Comunitario.- Adec Instalación Eléctrica Para Recibir Equipamiento, Rehab De Muro, Pintura, Sustit De Puerta En Aula De Telebachillerato, Muro Acometida Y Red Eléctrica.</t>
  </si>
  <si>
    <t>161000160</t>
  </si>
  <si>
    <t>La Cruz</t>
  </si>
  <si>
    <t>COA16160400746180</t>
  </si>
  <si>
    <t>Telebachillerato Comunitario.- Adecuación De Instalacion Eléctrica Para Recibir Equipamiento, Pintura  En Aula De Telebachillerato.</t>
  </si>
  <si>
    <t>161100098</t>
  </si>
  <si>
    <t>General Cepeda</t>
  </si>
  <si>
    <t>Porvenir de Tacubaya</t>
  </si>
  <si>
    <t>COA16160400746183</t>
  </si>
  <si>
    <t>Telebachillerato Comunitario.- Adecuación De Instalación Eléctrica Para Recibir Equipamiento, Sustitución De Puerta, Impermeabilización, Pintura En Aula De Telebachillerato.</t>
  </si>
  <si>
    <t>161400052</t>
  </si>
  <si>
    <t>Jiménez</t>
  </si>
  <si>
    <t>Palmira</t>
  </si>
  <si>
    <t>COA16160400746186</t>
  </si>
  <si>
    <t>Telebachillerato Comunitario.- Adecuación De Instalacion Eléctrica Para Recibir Equipamiento, Pintura Y Sustitución De Puerta En Aula De Telebachillerato.</t>
  </si>
  <si>
    <t>161700255</t>
  </si>
  <si>
    <t>La Luz</t>
  </si>
  <si>
    <t>COA16160400746187</t>
  </si>
  <si>
    <t>Telebachillerato Comunitario.- Adecuación De Instalacion Eléctrica Para Recibir Equipamiento, Sustitución De Puerta, Pintura En Aula De Telebachillerato.</t>
  </si>
  <si>
    <t>161700257</t>
  </si>
  <si>
    <t>La Flor de Mayo y la Barca</t>
  </si>
  <si>
    <t>COA16160400746201</t>
  </si>
  <si>
    <t>Telebachillerato Comunitario.- Adecuación De Instalacion Eléctrica Para Recibir Equipamiento, Impermeabilización Y Sustitución De Puerta En Aula De Telebachillerato.</t>
  </si>
  <si>
    <t>161900074</t>
  </si>
  <si>
    <t>Morelos</t>
  </si>
  <si>
    <t>Los Álamos</t>
  </si>
  <si>
    <t>COA16160400746205</t>
  </si>
  <si>
    <t>Telebachillerato Comunitario.- Adecuación De Instalacion Eléctrica Para Recibir Equipamiento En Aula De Telebachillerato.</t>
  </si>
  <si>
    <t>162000379</t>
  </si>
  <si>
    <t>Rancherías</t>
  </si>
  <si>
    <t>COA16160400746206</t>
  </si>
  <si>
    <t>162000381</t>
  </si>
  <si>
    <t>Negros Maskogos (Nacimiento)</t>
  </si>
  <si>
    <t>COA16160400746207</t>
  </si>
  <si>
    <t>Telebachillerato Comunitario.- Adecuación De Instalación Eléctrica Para Recibir Equipamiento En Aula De Telebachillerato.</t>
  </si>
  <si>
    <t>162300094</t>
  </si>
  <si>
    <t>Ocampo</t>
  </si>
  <si>
    <t>La Rosita</t>
  </si>
  <si>
    <t>COA16160400746209</t>
  </si>
  <si>
    <t>162300095</t>
  </si>
  <si>
    <t>San Miguel</t>
  </si>
  <si>
    <t>COA16160400746211</t>
  </si>
  <si>
    <t>Universidad Tecnológica De Parras De La Fuente.- Mobiliario Y Equipo Especializado De La Unidad De Laboratorios Y Talleres.</t>
  </si>
  <si>
    <t>162400142</t>
  </si>
  <si>
    <t>COA16160400746213</t>
  </si>
  <si>
    <t>Telebachillerato Comunitario.- Adecuación De Instalacion Eléctrica Para Recibir Equipamiento,Suministro Y Colocación Protecciones En Puerta En Aula De Telebachillerato.</t>
  </si>
  <si>
    <t>162400144</t>
  </si>
  <si>
    <t>Santa Cecilia (La Cecilia)</t>
  </si>
  <si>
    <t>COA16160400746214</t>
  </si>
  <si>
    <t>Telebachillerato Comunitario.- Adecuación De Instalación Eléctrica Para Recibir Equipamiento, Suministro Y Colocación De Protecciones En Aula De Telebachillerato.</t>
  </si>
  <si>
    <t>162400150</t>
  </si>
  <si>
    <t>El Mesteño</t>
  </si>
  <si>
    <t>COA16160400746216</t>
  </si>
  <si>
    <t>Telebachillerato Comunitario.- Adecuación De Instalacion Eléctrica Para Recibir Equipamiento Y Sustitución De Puerta En Aula De Telebachillerato.</t>
  </si>
  <si>
    <t>162500266</t>
  </si>
  <si>
    <t>COA16160400746218</t>
  </si>
  <si>
    <t>Telebachillerato Comunitario.- Adecuación De Instalacion Eléctrica Para Recibir Equipamiento,Sustitución De Puerta Y Protecciones, En Aula De Telebachillerato.</t>
  </si>
  <si>
    <t>162500274</t>
  </si>
  <si>
    <t>COA16160400746219</t>
  </si>
  <si>
    <t>Telebachillerato Comunitario.- Adecuación De Instalacion Eléctrica Para Recibir Equipamiento, Impermeabilización, Suministro Y Colocación Cerradura Y Cerrojo, Pintura En Aula De Telebachillerato.</t>
  </si>
  <si>
    <t>162600084</t>
  </si>
  <si>
    <t>Progreso</t>
  </si>
  <si>
    <t>San Alberto</t>
  </si>
  <si>
    <t>COA16160400746222</t>
  </si>
  <si>
    <t>Universidad Tecnológica De Coahuila.- Mtto General: Modif Lineas Drenaje En Rectoría Y Vinculación, Imper Edificio "G",Sust Domos Edificio "D" Y Climatización Edificios De Vinculación Y Mecatrónica.</t>
  </si>
  <si>
    <t>162700157</t>
  </si>
  <si>
    <t>COA16160400746223</t>
  </si>
  <si>
    <t>Telebachillerato Comunitario.- Adecuación De Instalacion Eléctrica Para Recibir Equipamiento, Impermeabilización En Aula De Telebachillerato.</t>
  </si>
  <si>
    <t>162800131</t>
  </si>
  <si>
    <t>COA16160400746225</t>
  </si>
  <si>
    <t>162800134</t>
  </si>
  <si>
    <t>Puente Negro</t>
  </si>
  <si>
    <t>COA16160400746235</t>
  </si>
  <si>
    <t>163000546</t>
  </si>
  <si>
    <t>COA16160400746241</t>
  </si>
  <si>
    <t>Universidad Tecnológica De Saltillo.- Equipamiento Especializado.</t>
  </si>
  <si>
    <t>163000561</t>
  </si>
  <si>
    <t>COA16160400746242</t>
  </si>
  <si>
    <t>Telebachillerato Comunitario.- Adecuación De Instalacion Eléctrica Para Recibir Equipamiento En 2 Aulas De Telebachillerato.</t>
  </si>
  <si>
    <t>163000566</t>
  </si>
  <si>
    <t>COA16160400746249</t>
  </si>
  <si>
    <t>Telebachillerato Comunitario.- Adecuación De Instalacion Eléctrica Para Recibir Equipamiento Y Sustitución De Cancelería Y Herrería En Aula De Telebachillerato.</t>
  </si>
  <si>
    <t>163300418</t>
  </si>
  <si>
    <t>San Esteban de Abajo</t>
  </si>
  <si>
    <t>COA16160400746250</t>
  </si>
  <si>
    <t>Telebachillerato Comunitario.- Adecuación De Instalacion Eléctrica Para Recibir Equipamiento, Pintura, Sustitución De Puerta En Aula De Telebachillerato, Red Eléctrica.</t>
  </si>
  <si>
    <t>163300422</t>
  </si>
  <si>
    <t>El Porvenir de Abajo</t>
  </si>
  <si>
    <t>COA16160400746251</t>
  </si>
  <si>
    <t>Telebachillerato Comunitario.- Adecuación De Instalacion Eléctrica Para Recibir Equipamiento, Pintura, Impermeabilización, Y Sustitución De Puerta En Aula De Telebachillerato, Red Electrica.</t>
  </si>
  <si>
    <t>163300419</t>
  </si>
  <si>
    <t>COA16160400746252</t>
  </si>
  <si>
    <t>Telebachillerato Comunitario.- Adecuación De Instalacion Eléctrica Para Recibir Equipamiento, Sustitución De Puerta En Aula De Telebachillerato, Suministro Y Colocación Acometida Y Red Electrica.</t>
  </si>
  <si>
    <t>163300420</t>
  </si>
  <si>
    <t>Nuevo Delicias</t>
  </si>
  <si>
    <t>COA16160400746254</t>
  </si>
  <si>
    <t>Telebachillerato Comunitario.- Adecuación De Instalacion Eléctrica Para Recibir Equipamiento, Sustitución De Puerta En Aula De Telebachillerato, Muro De Acometida Y Red Eléctrica.</t>
  </si>
  <si>
    <t>163300421</t>
  </si>
  <si>
    <t>Tacuba</t>
  </si>
  <si>
    <t>COA16160400746257</t>
  </si>
  <si>
    <t>Telebachillerato Comunitario.- Adecuación De Instalacion Eléctrica Para Recibir Equipamiento, Suministro De Cancelería, Sustitución De Puerta,En Aula De Telebachillerato.</t>
  </si>
  <si>
    <t>163300425</t>
  </si>
  <si>
    <t>El Nilo</t>
  </si>
  <si>
    <t>COA16160400746258</t>
  </si>
  <si>
    <t>Telebachillerato Comunitario.- Adec De Inst Eléctrica Para Recibir Equipamiento, Reparación Cancelería Metálica, Sust De Puerta, Sum Y Col Protecciones Y Pintura En Aula De Telebachillerato.</t>
  </si>
  <si>
    <t>163300423</t>
  </si>
  <si>
    <t>COA16160400746260</t>
  </si>
  <si>
    <t>Telebachillerato Comunitario.- Adecuación De Instalacion Eléctrica Para Recibir Equipamiento, Sustitución De Puerta,Pintura En Aula De Telebachillerato, Red Eléctrica.</t>
  </si>
  <si>
    <t>163300440</t>
  </si>
  <si>
    <t>La Victoria</t>
  </si>
  <si>
    <t>COA16160400746261</t>
  </si>
  <si>
    <t>Telebachillerato Comunitario.- Adecuación De Instalacion Eléctrica Para Recibir Equipamiento, Suministro Cerradura Y Protecciones En Puerta, Pintura  En Aula De Telebachillerato.</t>
  </si>
  <si>
    <t>163300438</t>
  </si>
  <si>
    <t>Sofía de Arriba</t>
  </si>
  <si>
    <t>COA16160400746271</t>
  </si>
  <si>
    <t>Telebachillerato Comunitario.- Adecuación De Instalacion Eléctrica Para Recibir Equipamiento, Pintura En Aula De Telebachillerato.</t>
  </si>
  <si>
    <t>163500581</t>
  </si>
  <si>
    <t>COA16160400746272</t>
  </si>
  <si>
    <t>Telebachillerato Comunitario.- Adecuación De Instalación Eléctrica Para Recibir Equipamiento,Sustitución De Piso De Concreto, Suministro Y Colocación De Piso Cerámico En Aula De Telebachillerato.</t>
  </si>
  <si>
    <t>163500597</t>
  </si>
  <si>
    <t>El Perú</t>
  </si>
  <si>
    <t xml:space="preserve"> INSTITUTO COAHUILENSE DE LA INFRAESTRUCTURA FÍSICA EDUCATIVA</t>
  </si>
  <si>
    <t>COA16160400746276</t>
  </si>
  <si>
    <t>163600146</t>
  </si>
  <si>
    <t>Viesca</t>
  </si>
  <si>
    <t>Flor de Mayo</t>
  </si>
  <si>
    <t>COA16160400746278</t>
  </si>
  <si>
    <t>163800048</t>
  </si>
  <si>
    <t>Zaragoza</t>
  </si>
  <si>
    <t>Santa Eulalia</t>
  </si>
  <si>
    <t>COA16160400746279</t>
  </si>
  <si>
    <t>163800047</t>
  </si>
  <si>
    <t>Paso del Tío Pío</t>
  </si>
  <si>
    <t>COA16160400746280</t>
  </si>
  <si>
    <t>Telebachillerato Comunitario.- Adecuación De Instalacion Eléctrica Para Recibir Equipamiento, Sustitución De Cancelería, Suministro Y Colocación De Protecciones En Aula De Telebachillerato.</t>
  </si>
  <si>
    <t>163800049</t>
  </si>
  <si>
    <t>El Remolino</t>
  </si>
  <si>
    <t>COA16160400825210</t>
  </si>
  <si>
    <t>Telebachillerato Comunitario.- Adecuación De Instalacion Eléctrica Para Recibir Equipamiento, Sustitución De Puerta,Pintura En Aula De Telebachillerato.</t>
  </si>
  <si>
    <t>160900292</t>
  </si>
  <si>
    <t>La Pinta</t>
  </si>
  <si>
    <t>INSTITUTO COAHUILENSE DE INFRAESTRUCTURA FISICA EDUCATIVA.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</si>
</sst>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6">
    <xf numFmtId="0" fontId="0" fillId="0" borderId="0" xfId="0"/>
    <xf numFmtId="0" fontId="20" fillId="0" borderId="0" xfId="0" applyFont="1" applyFill="1" applyBorder="1" applyAlignment="1">
      <alignment horizontal="center" vertical="center"/>
    </xf>
    <xf numFmtId="168" fontId="27" fillId="0" borderId="10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19" fillId="36" borderId="11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4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4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5" xfId="42" applyFont="1" applyFill="1" applyBorder="1" applyAlignment="1">
      <alignment horizontal="center" vertical="center"/>
    </xf>
    <xf numFmtId="0" fontId="19" fillId="39" borderId="16" xfId="42" applyFont="1" applyFill="1" applyBorder="1" applyAlignment="1">
      <alignment horizontal="center" vertical="center"/>
    </xf>
    <xf numFmtId="0" fontId="19" fillId="39" borderId="16" xfId="42" applyFont="1" applyFill="1" applyBorder="1" applyAlignment="1">
      <alignment horizontal="center" vertical="center" wrapText="1"/>
    </xf>
    <xf numFmtId="0" fontId="27" fillId="0" borderId="15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8" fontId="27" fillId="0" borderId="10" xfId="0" applyNumberFormat="1" applyFont="1" applyFill="1" applyBorder="1" applyAlignment="1">
      <alignment vertical="center" wrapText="1"/>
    </xf>
    <xf numFmtId="168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9" fontId="27" fillId="0" borderId="17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7" fillId="0" borderId="17" xfId="0" applyFont="1" applyFill="1" applyBorder="1" applyAlignment="1">
      <alignment horizontal="left" vertical="center" wrapText="1"/>
    </xf>
    <xf numFmtId="0" fontId="27" fillId="0" borderId="17" xfId="0" applyFont="1" applyFill="1" applyBorder="1" applyAlignment="1">
      <alignment vertical="center" wrapText="1"/>
    </xf>
    <xf numFmtId="168" fontId="27" fillId="0" borderId="17" xfId="0" applyNumberFormat="1" applyFont="1" applyFill="1" applyBorder="1" applyAlignment="1">
      <alignment vertical="center" wrapText="1"/>
    </xf>
    <xf numFmtId="168" fontId="27" fillId="0" borderId="17" xfId="0" applyNumberFormat="1" applyFont="1" applyFill="1" applyBorder="1" applyAlignment="1">
      <alignment horizontal="left" vertical="center" wrapText="1"/>
    </xf>
    <xf numFmtId="168" fontId="27" fillId="0" borderId="17" xfId="0" applyNumberFormat="1" applyFont="1" applyFill="1" applyBorder="1" applyAlignment="1">
      <alignment horizontal="center" vertical="center" wrapText="1"/>
    </xf>
    <xf numFmtId="4" fontId="27" fillId="0" borderId="17" xfId="0" applyNumberFormat="1" applyFont="1" applyFill="1" applyBorder="1" applyAlignment="1">
      <alignment horizontal="center" vertical="center" wrapText="1"/>
    </xf>
    <xf numFmtId="10" fontId="27" fillId="0" borderId="17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156"/>
  <sheetViews>
    <sheetView showGridLines="0" tabSelected="1" view="pageBreakPreview" zoomScale="80" zoomScaleNormal="80" zoomScaleSheetLayoutView="80" workbookViewId="0">
      <selection activeCell="G7" sqref="G7"/>
    </sheetView>
  </sheetViews>
  <sheetFormatPr baseColWidth="10" defaultRowHeight="12.75"/>
  <cols>
    <col min="1" max="1" width="4" style="3" customWidth="1"/>
    <col min="2" max="2" width="1.42578125" style="3" customWidth="1"/>
    <col min="3" max="3" width="25.85546875" style="3" bestFit="1" customWidth="1"/>
    <col min="4" max="4" width="41.7109375" style="3" customWidth="1"/>
    <col min="5" max="6" width="23.7109375" style="3" customWidth="1"/>
    <col min="7" max="7" width="16.140625" style="3" customWidth="1"/>
    <col min="8" max="8" width="21.7109375" style="3" customWidth="1"/>
    <col min="9" max="9" width="9.85546875" style="3" bestFit="1" customWidth="1"/>
    <col min="10" max="10" width="22.28515625" style="3" bestFit="1" customWidth="1"/>
    <col min="11" max="11" width="31.140625" style="3" bestFit="1" customWidth="1"/>
    <col min="12" max="12" width="30.140625" style="3" customWidth="1"/>
    <col min="13" max="14" width="42.85546875" style="3" bestFit="1" customWidth="1"/>
    <col min="15" max="15" width="21.140625" style="3" bestFit="1" customWidth="1"/>
    <col min="16" max="16" width="13.7109375" style="3" customWidth="1"/>
    <col min="17" max="17" width="18" style="3" customWidth="1"/>
    <col min="18" max="18" width="15.42578125" style="3" bestFit="1" customWidth="1"/>
    <col min="19" max="19" width="14.7109375" style="3" bestFit="1" customWidth="1"/>
    <col min="20" max="20" width="16.5703125" style="3" customWidth="1"/>
    <col min="21" max="21" width="18" style="3" bestFit="1" customWidth="1"/>
    <col min="22" max="24" width="15" style="3" bestFit="1" customWidth="1"/>
    <col min="25" max="26" width="14.140625" style="3" customWidth="1"/>
    <col min="27" max="28" width="22" style="3" bestFit="1" customWidth="1"/>
    <col min="29" max="29" width="13.7109375" style="3" bestFit="1" customWidth="1"/>
    <col min="30" max="30" width="12.140625" style="3" customWidth="1"/>
    <col min="31" max="31" width="63.140625" style="3" customWidth="1"/>
    <col min="32" max="32" width="1.42578125" style="3" customWidth="1"/>
  </cols>
  <sheetData>
    <row r="1" spans="2:32" ht="12.75" customHeight="1"/>
    <row r="2" spans="2:32" ht="13.5" customHeight="1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2:32" ht="49.5" customHeight="1">
      <c r="B3" s="5"/>
      <c r="C3" s="6" t="s">
        <v>2</v>
      </c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7"/>
      <c r="P3" s="7"/>
      <c r="Q3" s="7"/>
      <c r="R3" s="7"/>
      <c r="S3" s="7"/>
      <c r="T3" s="7"/>
      <c r="U3" s="7"/>
      <c r="V3" s="7"/>
      <c r="W3" s="8"/>
      <c r="X3" s="9"/>
      <c r="Y3" s="8"/>
      <c r="Z3" s="8"/>
      <c r="AC3" s="8"/>
      <c r="AD3" s="1" t="s">
        <v>0</v>
      </c>
      <c r="AE3" s="1"/>
      <c r="AF3" s="8"/>
    </row>
    <row r="4" spans="2:32" ht="3" customHeight="1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</row>
    <row r="5" spans="2:32" ht="2.25" customHeight="1"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2:32" ht="7.5" customHeight="1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2:32" ht="15" customHeight="1">
      <c r="B7" s="13"/>
      <c r="C7" s="14" t="s">
        <v>3</v>
      </c>
      <c r="D7" s="14"/>
      <c r="E7" s="14"/>
      <c r="F7" s="14"/>
      <c r="G7" s="14"/>
      <c r="H7" s="14"/>
      <c r="I7" s="14"/>
      <c r="J7" s="14"/>
      <c r="K7" s="14"/>
      <c r="L7" s="14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2:32" ht="7.5" customHeight="1">
      <c r="B8" s="13"/>
      <c r="C8" s="10"/>
      <c r="D8" s="10"/>
      <c r="E8" s="10"/>
      <c r="F8" s="13"/>
      <c r="G8" s="13"/>
      <c r="H8" s="13"/>
      <c r="I8" s="13"/>
      <c r="J8" s="13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6"/>
      <c r="X8" s="16"/>
      <c r="Y8" s="16"/>
      <c r="Z8" s="16"/>
      <c r="AA8" s="13"/>
      <c r="AB8" s="13"/>
      <c r="AC8" s="13"/>
      <c r="AD8" s="13"/>
      <c r="AE8" s="13"/>
      <c r="AF8" s="13"/>
    </row>
    <row r="9" spans="2:32" ht="21" customHeight="1" thickBot="1">
      <c r="B9" s="13"/>
      <c r="C9" s="18" t="s">
        <v>4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7"/>
      <c r="Q9" s="19" t="s">
        <v>5</v>
      </c>
      <c r="R9" s="21"/>
      <c r="S9" s="21"/>
      <c r="T9" s="21"/>
      <c r="U9" s="21"/>
      <c r="V9" s="21"/>
      <c r="W9" s="21"/>
      <c r="X9" s="21"/>
      <c r="Y9" s="21"/>
      <c r="Z9" s="20"/>
      <c r="AA9" s="22" t="s">
        <v>6</v>
      </c>
      <c r="AB9" s="24"/>
      <c r="AC9" s="24"/>
      <c r="AD9" s="23"/>
      <c r="AE9" s="25" t="s">
        <v>7</v>
      </c>
      <c r="AF9" s="13"/>
    </row>
    <row r="10" spans="2:32" s="26" customFormat="1" ht="38.25" customHeight="1" thickBot="1">
      <c r="B10" s="27"/>
      <c r="C10" s="28" t="s">
        <v>8</v>
      </c>
      <c r="D10" s="29" t="s">
        <v>9</v>
      </c>
      <c r="E10" s="29" t="s">
        <v>10</v>
      </c>
      <c r="F10" s="29" t="s">
        <v>11</v>
      </c>
      <c r="G10" s="29" t="s">
        <v>12</v>
      </c>
      <c r="H10" s="29" t="s">
        <v>13</v>
      </c>
      <c r="I10" s="29" t="s">
        <v>14</v>
      </c>
      <c r="J10" s="29" t="s">
        <v>15</v>
      </c>
      <c r="K10" s="29" t="s">
        <v>16</v>
      </c>
      <c r="L10" s="30" t="s">
        <v>17</v>
      </c>
      <c r="M10" s="29" t="s">
        <v>18</v>
      </c>
      <c r="N10" s="29" t="s">
        <v>19</v>
      </c>
      <c r="O10" s="29" t="s">
        <v>20</v>
      </c>
      <c r="P10" s="29" t="s">
        <v>21</v>
      </c>
      <c r="Q10" s="29" t="s">
        <v>22</v>
      </c>
      <c r="R10" s="29" t="s">
        <v>23</v>
      </c>
      <c r="S10" s="29" t="s">
        <v>24</v>
      </c>
      <c r="T10" s="30" t="s">
        <v>25</v>
      </c>
      <c r="U10" s="29" t="s">
        <v>26</v>
      </c>
      <c r="V10" s="29" t="s">
        <v>27</v>
      </c>
      <c r="W10" s="29" t="s">
        <v>28</v>
      </c>
      <c r="X10" s="29" t="s">
        <v>29</v>
      </c>
      <c r="Y10" s="29" t="s">
        <v>30</v>
      </c>
      <c r="Z10" s="29" t="s">
        <v>31</v>
      </c>
      <c r="AA10" s="29" t="s">
        <v>32</v>
      </c>
      <c r="AB10" s="29" t="s">
        <v>33</v>
      </c>
      <c r="AC10" s="29" t="s">
        <v>34</v>
      </c>
      <c r="AD10" s="29" t="s">
        <v>35</v>
      </c>
      <c r="AE10" s="25"/>
      <c r="AF10" s="27"/>
    </row>
    <row r="11" spans="2:32" ht="60.75">
      <c r="B11" s="13"/>
      <c r="C11" s="31" t="s">
        <v>36</v>
      </c>
      <c r="D11" s="32" t="s">
        <v>37</v>
      </c>
      <c r="E11" s="33" t="s">
        <v>38</v>
      </c>
      <c r="F11" s="33" t="s">
        <v>1</v>
      </c>
      <c r="G11" s="33" t="s">
        <v>39</v>
      </c>
      <c r="H11" s="34" t="s">
        <v>39</v>
      </c>
      <c r="I11" s="34" t="s">
        <v>40</v>
      </c>
      <c r="J11" s="2" t="s">
        <v>41</v>
      </c>
      <c r="K11" s="34" t="s">
        <v>42</v>
      </c>
      <c r="L11" s="35" t="s">
        <v>43</v>
      </c>
      <c r="M11" s="2" t="s">
        <v>44</v>
      </c>
      <c r="N11" s="2" t="s">
        <v>45</v>
      </c>
      <c r="O11" s="34" t="s">
        <v>46</v>
      </c>
      <c r="P11" s="35" t="s">
        <v>47</v>
      </c>
      <c r="Q11" s="35" t="s">
        <v>48</v>
      </c>
      <c r="R11" s="34">
        <v>0</v>
      </c>
      <c r="S11" s="34">
        <v>29648024.359999999</v>
      </c>
      <c r="T11" s="34">
        <v>29648024.359999999</v>
      </c>
      <c r="U11" s="34">
        <v>29648024.359999999</v>
      </c>
      <c r="V11" s="34">
        <v>29648024.359999999</v>
      </c>
      <c r="W11" s="34">
        <v>29648024.359999999</v>
      </c>
      <c r="X11" s="34">
        <v>29648024.359999999</v>
      </c>
      <c r="Y11" s="36">
        <f t="shared" ref="Y11:Y42" si="0">IF(ISERROR(W11/S11),0,((W11/S11)*100))</f>
        <v>100</v>
      </c>
      <c r="Z11" s="35">
        <v>0</v>
      </c>
      <c r="AA11" s="35" t="s">
        <v>49</v>
      </c>
      <c r="AB11" s="37">
        <v>1</v>
      </c>
      <c r="AC11" s="36">
        <v>100</v>
      </c>
      <c r="AD11" s="36">
        <v>100</v>
      </c>
      <c r="AE11" s="38" t="s">
        <v>50</v>
      </c>
      <c r="AF11" s="13"/>
    </row>
    <row r="12" spans="2:32" ht="60.75">
      <c r="B12" s="13"/>
      <c r="C12" s="39" t="s">
        <v>51</v>
      </c>
      <c r="D12" s="39" t="s">
        <v>52</v>
      </c>
      <c r="E12" s="40" t="s">
        <v>53</v>
      </c>
      <c r="F12" s="40" t="s">
        <v>1</v>
      </c>
      <c r="G12" s="40" t="s">
        <v>54</v>
      </c>
      <c r="H12" s="41" t="s">
        <v>54</v>
      </c>
      <c r="I12" s="41" t="s">
        <v>40</v>
      </c>
      <c r="J12" s="42" t="s">
        <v>41</v>
      </c>
      <c r="K12" s="41" t="s">
        <v>42</v>
      </c>
      <c r="L12" s="43" t="s">
        <v>43</v>
      </c>
      <c r="M12" s="41" t="s">
        <v>44</v>
      </c>
      <c r="N12" s="41" t="s">
        <v>55</v>
      </c>
      <c r="O12" s="41" t="s">
        <v>46</v>
      </c>
      <c r="P12" s="43" t="s">
        <v>47</v>
      </c>
      <c r="Q12" s="43" t="s">
        <v>48</v>
      </c>
      <c r="R12" s="41">
        <v>6000000</v>
      </c>
      <c r="S12" s="41">
        <v>6353441.3700000001</v>
      </c>
      <c r="T12" s="41">
        <v>6353441.3700000001</v>
      </c>
      <c r="U12" s="41">
        <v>6353441.3700000001</v>
      </c>
      <c r="V12" s="41">
        <v>6353441.3700000001</v>
      </c>
      <c r="W12" s="41">
        <v>6353441.3700000001</v>
      </c>
      <c r="X12" s="41">
        <v>6353441.3700000001</v>
      </c>
      <c r="Y12" s="44">
        <f t="shared" si="0"/>
        <v>100</v>
      </c>
      <c r="Z12" s="43">
        <v>0</v>
      </c>
      <c r="AA12" s="43" t="s">
        <v>56</v>
      </c>
      <c r="AB12" s="37">
        <v>0</v>
      </c>
      <c r="AC12" s="44">
        <v>0</v>
      </c>
      <c r="AD12" s="44">
        <v>100</v>
      </c>
      <c r="AE12" s="45" t="s">
        <v>57</v>
      </c>
      <c r="AF12" s="13"/>
    </row>
    <row r="13" spans="2:32" ht="60.75">
      <c r="B13" s="13"/>
      <c r="C13" s="39" t="s">
        <v>58</v>
      </c>
      <c r="D13" s="39" t="s">
        <v>59</v>
      </c>
      <c r="E13" s="40" t="s">
        <v>60</v>
      </c>
      <c r="F13" s="40" t="s">
        <v>1</v>
      </c>
      <c r="G13" s="40" t="s">
        <v>61</v>
      </c>
      <c r="H13" s="41" t="s">
        <v>61</v>
      </c>
      <c r="I13" s="41" t="s">
        <v>40</v>
      </c>
      <c r="J13" s="42" t="s">
        <v>41</v>
      </c>
      <c r="K13" s="41" t="s">
        <v>42</v>
      </c>
      <c r="L13" s="43" t="s">
        <v>43</v>
      </c>
      <c r="M13" s="41" t="s">
        <v>44</v>
      </c>
      <c r="N13" s="41" t="s">
        <v>55</v>
      </c>
      <c r="O13" s="41" t="s">
        <v>46</v>
      </c>
      <c r="P13" s="43" t="s">
        <v>47</v>
      </c>
      <c r="Q13" s="43" t="s">
        <v>48</v>
      </c>
      <c r="R13" s="41">
        <v>7000000</v>
      </c>
      <c r="S13" s="41">
        <v>6998676.0800000001</v>
      </c>
      <c r="T13" s="41">
        <v>6998676.0800000001</v>
      </c>
      <c r="U13" s="41">
        <v>6998676.0800000001</v>
      </c>
      <c r="V13" s="41">
        <v>6998676.0800000001</v>
      </c>
      <c r="W13" s="41">
        <v>6998676.0800000001</v>
      </c>
      <c r="X13" s="41">
        <v>6998676.0800000001</v>
      </c>
      <c r="Y13" s="44">
        <f t="shared" si="0"/>
        <v>100</v>
      </c>
      <c r="Z13" s="43">
        <v>0</v>
      </c>
      <c r="AA13" s="43" t="s">
        <v>49</v>
      </c>
      <c r="AB13" s="37">
        <v>0</v>
      </c>
      <c r="AC13" s="44">
        <v>0</v>
      </c>
      <c r="AD13" s="44">
        <v>100</v>
      </c>
      <c r="AE13" s="45" t="s">
        <v>57</v>
      </c>
      <c r="AF13" s="13"/>
    </row>
    <row r="14" spans="2:32" ht="60.75">
      <c r="B14" s="13"/>
      <c r="C14" s="39" t="s">
        <v>62</v>
      </c>
      <c r="D14" s="39" t="s">
        <v>63</v>
      </c>
      <c r="E14" s="40" t="s">
        <v>64</v>
      </c>
      <c r="F14" s="40" t="s">
        <v>1</v>
      </c>
      <c r="G14" s="40" t="s">
        <v>39</v>
      </c>
      <c r="H14" s="41" t="s">
        <v>39</v>
      </c>
      <c r="I14" s="41" t="s">
        <v>40</v>
      </c>
      <c r="J14" s="42" t="s">
        <v>41</v>
      </c>
      <c r="K14" s="41" t="s">
        <v>42</v>
      </c>
      <c r="L14" s="43" t="s">
        <v>43</v>
      </c>
      <c r="M14" s="41" t="s">
        <v>44</v>
      </c>
      <c r="N14" s="41" t="s">
        <v>55</v>
      </c>
      <c r="O14" s="41" t="s">
        <v>46</v>
      </c>
      <c r="P14" s="43" t="s">
        <v>47</v>
      </c>
      <c r="Q14" s="43" t="s">
        <v>48</v>
      </c>
      <c r="R14" s="41">
        <v>32000000</v>
      </c>
      <c r="S14" s="41">
        <v>31109185</v>
      </c>
      <c r="T14" s="41">
        <v>31109185</v>
      </c>
      <c r="U14" s="41">
        <v>31109185</v>
      </c>
      <c r="V14" s="41">
        <v>31047190.09</v>
      </c>
      <c r="W14" s="41">
        <v>31047190.09</v>
      </c>
      <c r="X14" s="41">
        <v>31047190.09</v>
      </c>
      <c r="Y14" s="44">
        <f t="shared" si="0"/>
        <v>99.800718308756714</v>
      </c>
      <c r="Z14" s="43">
        <v>0</v>
      </c>
      <c r="AA14" s="43" t="s">
        <v>49</v>
      </c>
      <c r="AB14" s="37">
        <v>0</v>
      </c>
      <c r="AC14" s="44">
        <v>0</v>
      </c>
      <c r="AD14" s="44">
        <v>100</v>
      </c>
      <c r="AE14" s="45" t="s">
        <v>57</v>
      </c>
      <c r="AF14" s="13"/>
    </row>
    <row r="15" spans="2:32" ht="60.75">
      <c r="B15" s="13"/>
      <c r="C15" s="39" t="s">
        <v>65</v>
      </c>
      <c r="D15" s="39" t="s">
        <v>66</v>
      </c>
      <c r="E15" s="40" t="s">
        <v>67</v>
      </c>
      <c r="F15" s="40" t="s">
        <v>1</v>
      </c>
      <c r="G15" s="40" t="s">
        <v>68</v>
      </c>
      <c r="H15" s="41" t="s">
        <v>69</v>
      </c>
      <c r="I15" s="41" t="s">
        <v>70</v>
      </c>
      <c r="J15" s="42" t="s">
        <v>41</v>
      </c>
      <c r="K15" s="41" t="s">
        <v>42</v>
      </c>
      <c r="L15" s="43" t="s">
        <v>43</v>
      </c>
      <c r="M15" s="41" t="s">
        <v>44</v>
      </c>
      <c r="N15" s="41" t="s">
        <v>55</v>
      </c>
      <c r="O15" s="41" t="s">
        <v>46</v>
      </c>
      <c r="P15" s="43" t="s">
        <v>47</v>
      </c>
      <c r="Q15" s="43" t="s">
        <v>48</v>
      </c>
      <c r="R15" s="41">
        <v>6806500</v>
      </c>
      <c r="S15" s="41">
        <v>6806500</v>
      </c>
      <c r="T15" s="41">
        <v>6806500</v>
      </c>
      <c r="U15" s="41">
        <v>6806500</v>
      </c>
      <c r="V15" s="41">
        <v>5781045.9000000004</v>
      </c>
      <c r="W15" s="41">
        <v>5781045.9000000004</v>
      </c>
      <c r="X15" s="41">
        <v>5781045.9000000004</v>
      </c>
      <c r="Y15" s="44">
        <f t="shared" si="0"/>
        <v>84.934193785352235</v>
      </c>
      <c r="Z15" s="43">
        <v>0</v>
      </c>
      <c r="AA15" s="43" t="s">
        <v>49</v>
      </c>
      <c r="AB15" s="37">
        <v>0</v>
      </c>
      <c r="AC15" s="44">
        <v>0</v>
      </c>
      <c r="AD15" s="44">
        <v>100</v>
      </c>
      <c r="AE15" s="45" t="s">
        <v>57</v>
      </c>
      <c r="AF15" s="13"/>
    </row>
    <row r="16" spans="2:32" ht="60.75">
      <c r="B16" s="13"/>
      <c r="C16" s="39" t="s">
        <v>71</v>
      </c>
      <c r="D16" s="39" t="s">
        <v>72</v>
      </c>
      <c r="E16" s="40" t="s">
        <v>73</v>
      </c>
      <c r="F16" s="40" t="s">
        <v>1</v>
      </c>
      <c r="G16" s="40" t="s">
        <v>39</v>
      </c>
      <c r="H16" s="41" t="s">
        <v>39</v>
      </c>
      <c r="I16" s="41" t="s">
        <v>40</v>
      </c>
      <c r="J16" s="42" t="s">
        <v>41</v>
      </c>
      <c r="K16" s="41" t="s">
        <v>42</v>
      </c>
      <c r="L16" s="43" t="s">
        <v>43</v>
      </c>
      <c r="M16" s="41" t="s">
        <v>44</v>
      </c>
      <c r="N16" s="41" t="s">
        <v>55</v>
      </c>
      <c r="O16" s="41" t="s">
        <v>46</v>
      </c>
      <c r="P16" s="43" t="s">
        <v>47</v>
      </c>
      <c r="Q16" s="43" t="s">
        <v>48</v>
      </c>
      <c r="R16" s="41">
        <v>5920000</v>
      </c>
      <c r="S16" s="41">
        <v>3000000</v>
      </c>
      <c r="T16" s="41">
        <v>3000000</v>
      </c>
      <c r="U16" s="41">
        <v>2998324.53</v>
      </c>
      <c r="V16" s="41">
        <v>2572684.5699999998</v>
      </c>
      <c r="W16" s="41">
        <v>2572684.5699999998</v>
      </c>
      <c r="X16" s="41">
        <v>2572684.5699999998</v>
      </c>
      <c r="Y16" s="44">
        <f t="shared" si="0"/>
        <v>85.756152333333318</v>
      </c>
      <c r="Z16" s="43">
        <v>0</v>
      </c>
      <c r="AA16" s="43" t="s">
        <v>56</v>
      </c>
      <c r="AB16" s="37">
        <v>0</v>
      </c>
      <c r="AC16" s="44">
        <v>0</v>
      </c>
      <c r="AD16" s="44">
        <v>100</v>
      </c>
      <c r="AE16" s="45" t="s">
        <v>57</v>
      </c>
      <c r="AF16" s="13"/>
    </row>
    <row r="17" spans="2:32" ht="60.75">
      <c r="B17" s="13"/>
      <c r="C17" s="39" t="s">
        <v>74</v>
      </c>
      <c r="D17" s="39" t="s">
        <v>75</v>
      </c>
      <c r="E17" s="40" t="s">
        <v>76</v>
      </c>
      <c r="F17" s="40" t="s">
        <v>1</v>
      </c>
      <c r="G17" s="40" t="s">
        <v>39</v>
      </c>
      <c r="H17" s="41" t="s">
        <v>39</v>
      </c>
      <c r="I17" s="41" t="s">
        <v>40</v>
      </c>
      <c r="J17" s="42" t="s">
        <v>41</v>
      </c>
      <c r="K17" s="41" t="s">
        <v>42</v>
      </c>
      <c r="L17" s="43" t="s">
        <v>43</v>
      </c>
      <c r="M17" s="41" t="s">
        <v>44</v>
      </c>
      <c r="N17" s="41" t="s">
        <v>55</v>
      </c>
      <c r="O17" s="41" t="s">
        <v>46</v>
      </c>
      <c r="P17" s="43" t="s">
        <v>47</v>
      </c>
      <c r="Q17" s="43" t="s">
        <v>48</v>
      </c>
      <c r="R17" s="41">
        <v>703745</v>
      </c>
      <c r="S17" s="41">
        <v>403550.54</v>
      </c>
      <c r="T17" s="41">
        <v>403550.54</v>
      </c>
      <c r="U17" s="41">
        <v>403550.54</v>
      </c>
      <c r="V17" s="41">
        <v>226000.47</v>
      </c>
      <c r="W17" s="41">
        <v>226000.47</v>
      </c>
      <c r="X17" s="41">
        <v>226000.47</v>
      </c>
      <c r="Y17" s="44">
        <f t="shared" si="0"/>
        <v>56.003015136592317</v>
      </c>
      <c r="Z17" s="43">
        <v>0</v>
      </c>
      <c r="AA17" s="43" t="s">
        <v>56</v>
      </c>
      <c r="AB17" s="37">
        <v>0</v>
      </c>
      <c r="AC17" s="44">
        <v>0</v>
      </c>
      <c r="AD17" s="44">
        <v>100</v>
      </c>
      <c r="AE17" s="45" t="s">
        <v>57</v>
      </c>
      <c r="AF17" s="13"/>
    </row>
    <row r="18" spans="2:32" ht="60.75">
      <c r="B18" s="13"/>
      <c r="C18" s="39" t="s">
        <v>77</v>
      </c>
      <c r="D18" s="39" t="s">
        <v>78</v>
      </c>
      <c r="E18" s="40" t="s">
        <v>79</v>
      </c>
      <c r="F18" s="40" t="s">
        <v>1</v>
      </c>
      <c r="G18" s="40" t="s">
        <v>61</v>
      </c>
      <c r="H18" s="41" t="s">
        <v>61</v>
      </c>
      <c r="I18" s="41" t="s">
        <v>40</v>
      </c>
      <c r="J18" s="42" t="s">
        <v>41</v>
      </c>
      <c r="K18" s="41" t="s">
        <v>42</v>
      </c>
      <c r="L18" s="43" t="s">
        <v>43</v>
      </c>
      <c r="M18" s="41" t="s">
        <v>44</v>
      </c>
      <c r="N18" s="41" t="s">
        <v>55</v>
      </c>
      <c r="O18" s="41" t="s">
        <v>46</v>
      </c>
      <c r="P18" s="43" t="s">
        <v>47</v>
      </c>
      <c r="Q18" s="43" t="s">
        <v>48</v>
      </c>
      <c r="R18" s="41">
        <v>511823</v>
      </c>
      <c r="S18" s="41">
        <v>511819.23</v>
      </c>
      <c r="T18" s="41">
        <v>511819.23</v>
      </c>
      <c r="U18" s="41">
        <v>511819.23</v>
      </c>
      <c r="V18" s="41">
        <v>511819.23</v>
      </c>
      <c r="W18" s="41">
        <v>511819.23</v>
      </c>
      <c r="X18" s="41">
        <v>511819.23</v>
      </c>
      <c r="Y18" s="44">
        <f t="shared" si="0"/>
        <v>100</v>
      </c>
      <c r="Z18" s="43">
        <v>0</v>
      </c>
      <c r="AA18" s="43" t="s">
        <v>49</v>
      </c>
      <c r="AB18" s="37">
        <v>0</v>
      </c>
      <c r="AC18" s="44">
        <v>0</v>
      </c>
      <c r="AD18" s="44">
        <v>100</v>
      </c>
      <c r="AE18" s="45" t="s">
        <v>57</v>
      </c>
      <c r="AF18" s="13"/>
    </row>
    <row r="19" spans="2:32" ht="60.75">
      <c r="B19" s="13"/>
      <c r="C19" s="39" t="s">
        <v>80</v>
      </c>
      <c r="D19" s="39" t="s">
        <v>81</v>
      </c>
      <c r="E19" s="40" t="s">
        <v>82</v>
      </c>
      <c r="F19" s="40" t="s">
        <v>1</v>
      </c>
      <c r="G19" s="40" t="s">
        <v>39</v>
      </c>
      <c r="H19" s="41" t="s">
        <v>39</v>
      </c>
      <c r="I19" s="41" t="s">
        <v>40</v>
      </c>
      <c r="J19" s="42" t="s">
        <v>41</v>
      </c>
      <c r="K19" s="41" t="s">
        <v>42</v>
      </c>
      <c r="L19" s="43" t="s">
        <v>43</v>
      </c>
      <c r="M19" s="41" t="s">
        <v>44</v>
      </c>
      <c r="N19" s="41" t="s">
        <v>45</v>
      </c>
      <c r="O19" s="41" t="s">
        <v>46</v>
      </c>
      <c r="P19" s="43" t="s">
        <v>47</v>
      </c>
      <c r="Q19" s="43" t="s">
        <v>83</v>
      </c>
      <c r="R19" s="41">
        <v>4732925.8899999997</v>
      </c>
      <c r="S19" s="41">
        <v>4756037.01</v>
      </c>
      <c r="T19" s="41">
        <v>4756037.01</v>
      </c>
      <c r="U19" s="41">
        <v>4756037.01</v>
      </c>
      <c r="V19" s="41">
        <v>4756037.01</v>
      </c>
      <c r="W19" s="41">
        <v>4461282.9000000004</v>
      </c>
      <c r="X19" s="41">
        <v>4461282.9000000004</v>
      </c>
      <c r="Y19" s="44">
        <f t="shared" si="0"/>
        <v>93.802526990848634</v>
      </c>
      <c r="Z19" s="43">
        <v>0</v>
      </c>
      <c r="AA19" s="43" t="s">
        <v>49</v>
      </c>
      <c r="AB19" s="37">
        <v>1</v>
      </c>
      <c r="AC19" s="44">
        <v>100</v>
      </c>
      <c r="AD19" s="44">
        <v>100</v>
      </c>
      <c r="AE19" s="45" t="s">
        <v>50</v>
      </c>
      <c r="AF19" s="13"/>
    </row>
    <row r="20" spans="2:32" ht="60.75">
      <c r="B20" s="13"/>
      <c r="C20" s="39" t="s">
        <v>84</v>
      </c>
      <c r="D20" s="39" t="s">
        <v>85</v>
      </c>
      <c r="E20" s="40" t="s">
        <v>86</v>
      </c>
      <c r="F20" s="40" t="s">
        <v>1</v>
      </c>
      <c r="G20" s="40" t="s">
        <v>87</v>
      </c>
      <c r="H20" s="41" t="s">
        <v>88</v>
      </c>
      <c r="I20" s="41" t="s">
        <v>43</v>
      </c>
      <c r="J20" s="42" t="s">
        <v>41</v>
      </c>
      <c r="K20" s="41" t="s">
        <v>42</v>
      </c>
      <c r="L20" s="43" t="s">
        <v>43</v>
      </c>
      <c r="M20" s="41" t="s">
        <v>44</v>
      </c>
      <c r="N20" s="41" t="s">
        <v>45</v>
      </c>
      <c r="O20" s="41" t="s">
        <v>46</v>
      </c>
      <c r="P20" s="43" t="s">
        <v>47</v>
      </c>
      <c r="Q20" s="43" t="s">
        <v>83</v>
      </c>
      <c r="R20" s="41">
        <v>1860413.47</v>
      </c>
      <c r="S20" s="41">
        <v>1884029.4</v>
      </c>
      <c r="T20" s="41">
        <v>1884029.4</v>
      </c>
      <c r="U20" s="41">
        <v>1884029.4</v>
      </c>
      <c r="V20" s="41">
        <v>1821707.26</v>
      </c>
      <c r="W20" s="41">
        <v>1755236.11</v>
      </c>
      <c r="X20" s="41">
        <v>1755236.11</v>
      </c>
      <c r="Y20" s="44">
        <f t="shared" si="0"/>
        <v>93.163944787698114</v>
      </c>
      <c r="Z20" s="43">
        <v>0</v>
      </c>
      <c r="AA20" s="43" t="s">
        <v>49</v>
      </c>
      <c r="AB20" s="37">
        <v>1</v>
      </c>
      <c r="AC20" s="44">
        <v>100</v>
      </c>
      <c r="AD20" s="44">
        <v>100</v>
      </c>
      <c r="AE20" s="45" t="s">
        <v>50</v>
      </c>
      <c r="AF20" s="13"/>
    </row>
    <row r="21" spans="2:32" ht="60.75">
      <c r="B21" s="13"/>
      <c r="C21" s="39" t="s">
        <v>89</v>
      </c>
      <c r="D21" s="39" t="s">
        <v>90</v>
      </c>
      <c r="E21" s="40" t="s">
        <v>91</v>
      </c>
      <c r="F21" s="40" t="s">
        <v>1</v>
      </c>
      <c r="G21" s="40" t="s">
        <v>92</v>
      </c>
      <c r="H21" s="41" t="s">
        <v>92</v>
      </c>
      <c r="I21" s="41" t="s">
        <v>40</v>
      </c>
      <c r="J21" s="42" t="s">
        <v>41</v>
      </c>
      <c r="K21" s="41" t="s">
        <v>42</v>
      </c>
      <c r="L21" s="43" t="s">
        <v>43</v>
      </c>
      <c r="M21" s="41" t="s">
        <v>44</v>
      </c>
      <c r="N21" s="41" t="s">
        <v>93</v>
      </c>
      <c r="O21" s="41" t="s">
        <v>46</v>
      </c>
      <c r="P21" s="43" t="s">
        <v>47</v>
      </c>
      <c r="Q21" s="43" t="s">
        <v>83</v>
      </c>
      <c r="R21" s="41">
        <v>5400000</v>
      </c>
      <c r="S21" s="41">
        <v>1849966.49</v>
      </c>
      <c r="T21" s="41">
        <v>1849966.49</v>
      </c>
      <c r="U21" s="41">
        <v>1849966.49</v>
      </c>
      <c r="V21" s="41">
        <v>1849966.49</v>
      </c>
      <c r="W21" s="41">
        <v>1849966.49</v>
      </c>
      <c r="X21" s="41">
        <v>1849966.49</v>
      </c>
      <c r="Y21" s="44">
        <f t="shared" si="0"/>
        <v>100</v>
      </c>
      <c r="Z21" s="43">
        <v>0</v>
      </c>
      <c r="AA21" s="43" t="s">
        <v>56</v>
      </c>
      <c r="AB21" s="37">
        <v>0</v>
      </c>
      <c r="AC21" s="44">
        <v>0</v>
      </c>
      <c r="AD21" s="44">
        <v>100</v>
      </c>
      <c r="AE21" s="45" t="s">
        <v>57</v>
      </c>
      <c r="AF21" s="13"/>
    </row>
    <row r="22" spans="2:32" ht="60.75">
      <c r="B22" s="13"/>
      <c r="C22" s="39" t="s">
        <v>94</v>
      </c>
      <c r="D22" s="39" t="s">
        <v>95</v>
      </c>
      <c r="E22" s="40" t="s">
        <v>96</v>
      </c>
      <c r="F22" s="40" t="s">
        <v>1</v>
      </c>
      <c r="G22" s="40" t="s">
        <v>54</v>
      </c>
      <c r="H22" s="41" t="s">
        <v>54</v>
      </c>
      <c r="I22" s="41" t="s">
        <v>40</v>
      </c>
      <c r="J22" s="42" t="s">
        <v>41</v>
      </c>
      <c r="K22" s="41" t="s">
        <v>42</v>
      </c>
      <c r="L22" s="43" t="s">
        <v>43</v>
      </c>
      <c r="M22" s="41" t="s">
        <v>44</v>
      </c>
      <c r="N22" s="41" t="s">
        <v>55</v>
      </c>
      <c r="O22" s="41" t="s">
        <v>46</v>
      </c>
      <c r="P22" s="43" t="s">
        <v>47</v>
      </c>
      <c r="Q22" s="43" t="s">
        <v>83</v>
      </c>
      <c r="R22" s="41">
        <v>30000000</v>
      </c>
      <c r="S22" s="41">
        <v>28512712.420000002</v>
      </c>
      <c r="T22" s="41">
        <v>28512712.420000002</v>
      </c>
      <c r="U22" s="41">
        <v>28512712.420000002</v>
      </c>
      <c r="V22" s="41">
        <v>28512712.420000002</v>
      </c>
      <c r="W22" s="41">
        <v>28512712.420000002</v>
      </c>
      <c r="X22" s="41">
        <v>28512712.420000002</v>
      </c>
      <c r="Y22" s="44">
        <f t="shared" si="0"/>
        <v>100</v>
      </c>
      <c r="Z22" s="43">
        <v>0</v>
      </c>
      <c r="AA22" s="43" t="s">
        <v>49</v>
      </c>
      <c r="AB22" s="37">
        <v>0</v>
      </c>
      <c r="AC22" s="44">
        <v>0</v>
      </c>
      <c r="AD22" s="44">
        <v>100</v>
      </c>
      <c r="AE22" s="45" t="s">
        <v>57</v>
      </c>
      <c r="AF22" s="13"/>
    </row>
    <row r="23" spans="2:32" ht="60.75">
      <c r="B23" s="13"/>
      <c r="C23" s="39" t="s">
        <v>97</v>
      </c>
      <c r="D23" s="39" t="s">
        <v>98</v>
      </c>
      <c r="E23" s="40" t="s">
        <v>99</v>
      </c>
      <c r="F23" s="40" t="s">
        <v>1</v>
      </c>
      <c r="G23" s="40" t="s">
        <v>92</v>
      </c>
      <c r="H23" s="41" t="s">
        <v>92</v>
      </c>
      <c r="I23" s="41" t="s">
        <v>40</v>
      </c>
      <c r="J23" s="42" t="s">
        <v>41</v>
      </c>
      <c r="K23" s="41" t="s">
        <v>42</v>
      </c>
      <c r="L23" s="43" t="s">
        <v>43</v>
      </c>
      <c r="M23" s="41" t="s">
        <v>44</v>
      </c>
      <c r="N23" s="41" t="s">
        <v>55</v>
      </c>
      <c r="O23" s="41" t="s">
        <v>46</v>
      </c>
      <c r="P23" s="43" t="s">
        <v>47</v>
      </c>
      <c r="Q23" s="43" t="s">
        <v>83</v>
      </c>
      <c r="R23" s="41">
        <v>30000000</v>
      </c>
      <c r="S23" s="41">
        <v>26652931.800000001</v>
      </c>
      <c r="T23" s="41">
        <v>26652931.800000001</v>
      </c>
      <c r="U23" s="41">
        <v>26652931.800000001</v>
      </c>
      <c r="V23" s="41">
        <v>26652931.800000001</v>
      </c>
      <c r="W23" s="41">
        <v>26652931.800000001</v>
      </c>
      <c r="X23" s="41">
        <v>26652931.800000001</v>
      </c>
      <c r="Y23" s="44">
        <f t="shared" si="0"/>
        <v>100</v>
      </c>
      <c r="Z23" s="43">
        <v>0</v>
      </c>
      <c r="AA23" s="43" t="s">
        <v>49</v>
      </c>
      <c r="AB23" s="37">
        <v>0</v>
      </c>
      <c r="AC23" s="44">
        <v>0</v>
      </c>
      <c r="AD23" s="44">
        <v>100</v>
      </c>
      <c r="AE23" s="45" t="s">
        <v>57</v>
      </c>
      <c r="AF23" s="13"/>
    </row>
    <row r="24" spans="2:32" ht="60.75">
      <c r="B24" s="13"/>
      <c r="C24" s="39" t="s">
        <v>100</v>
      </c>
      <c r="D24" s="39" t="s">
        <v>101</v>
      </c>
      <c r="E24" s="40" t="s">
        <v>102</v>
      </c>
      <c r="F24" s="40" t="s">
        <v>1</v>
      </c>
      <c r="G24" s="40" t="s">
        <v>103</v>
      </c>
      <c r="H24" s="41" t="s">
        <v>103</v>
      </c>
      <c r="I24" s="41" t="s">
        <v>40</v>
      </c>
      <c r="J24" s="42" t="s">
        <v>41</v>
      </c>
      <c r="K24" s="41" t="s">
        <v>42</v>
      </c>
      <c r="L24" s="43" t="s">
        <v>43</v>
      </c>
      <c r="M24" s="41" t="s">
        <v>44</v>
      </c>
      <c r="N24" s="41" t="s">
        <v>55</v>
      </c>
      <c r="O24" s="41" t="s">
        <v>46</v>
      </c>
      <c r="P24" s="43" t="s">
        <v>47</v>
      </c>
      <c r="Q24" s="43" t="s">
        <v>83</v>
      </c>
      <c r="R24" s="41">
        <v>30000000</v>
      </c>
      <c r="S24" s="41">
        <v>26791024.879999999</v>
      </c>
      <c r="T24" s="41">
        <v>26791024.879999999</v>
      </c>
      <c r="U24" s="41">
        <v>26791024.879999999</v>
      </c>
      <c r="V24" s="41">
        <v>25847712.699999999</v>
      </c>
      <c r="W24" s="41">
        <v>25847712.699999999</v>
      </c>
      <c r="X24" s="41">
        <v>25847712.699999999</v>
      </c>
      <c r="Y24" s="44">
        <f t="shared" si="0"/>
        <v>96.478999275969471</v>
      </c>
      <c r="Z24" s="43">
        <v>0</v>
      </c>
      <c r="AA24" s="43" t="s">
        <v>49</v>
      </c>
      <c r="AB24" s="37">
        <v>0</v>
      </c>
      <c r="AC24" s="44">
        <v>0</v>
      </c>
      <c r="AD24" s="44">
        <v>100</v>
      </c>
      <c r="AE24" s="45" t="s">
        <v>57</v>
      </c>
      <c r="AF24" s="13"/>
    </row>
    <row r="25" spans="2:32" ht="60.75">
      <c r="B25" s="13"/>
      <c r="C25" s="39" t="s">
        <v>104</v>
      </c>
      <c r="D25" s="39" t="s">
        <v>105</v>
      </c>
      <c r="E25" s="40" t="s">
        <v>106</v>
      </c>
      <c r="F25" s="40" t="s">
        <v>1</v>
      </c>
      <c r="G25" s="40" t="s">
        <v>54</v>
      </c>
      <c r="H25" s="41" t="s">
        <v>107</v>
      </c>
      <c r="I25" s="41" t="s">
        <v>70</v>
      </c>
      <c r="J25" s="42" t="s">
        <v>41</v>
      </c>
      <c r="K25" s="41" t="s">
        <v>42</v>
      </c>
      <c r="L25" s="43" t="s">
        <v>43</v>
      </c>
      <c r="M25" s="41" t="s">
        <v>44</v>
      </c>
      <c r="N25" s="41" t="s">
        <v>55</v>
      </c>
      <c r="O25" s="41" t="s">
        <v>46</v>
      </c>
      <c r="P25" s="43" t="s">
        <v>47</v>
      </c>
      <c r="Q25" s="43" t="s">
        <v>83</v>
      </c>
      <c r="R25" s="41">
        <v>3090000</v>
      </c>
      <c r="S25" s="41">
        <v>3027183.74</v>
      </c>
      <c r="T25" s="41">
        <v>3027183.74</v>
      </c>
      <c r="U25" s="41">
        <v>3027183.74</v>
      </c>
      <c r="V25" s="41">
        <v>2539369</v>
      </c>
      <c r="W25" s="41">
        <v>2539369</v>
      </c>
      <c r="X25" s="41">
        <v>2539369</v>
      </c>
      <c r="Y25" s="44">
        <f t="shared" si="0"/>
        <v>83.88552589146768</v>
      </c>
      <c r="Z25" s="43">
        <v>0</v>
      </c>
      <c r="AA25" s="43" t="s">
        <v>56</v>
      </c>
      <c r="AB25" s="37">
        <v>0</v>
      </c>
      <c r="AC25" s="44">
        <v>0</v>
      </c>
      <c r="AD25" s="44">
        <v>80</v>
      </c>
      <c r="AE25" s="45" t="s">
        <v>57</v>
      </c>
      <c r="AF25" s="13"/>
    </row>
    <row r="26" spans="2:32" ht="60.75">
      <c r="B26" s="13"/>
      <c r="C26" s="39" t="s">
        <v>108</v>
      </c>
      <c r="D26" s="39" t="s">
        <v>109</v>
      </c>
      <c r="E26" s="40" t="s">
        <v>110</v>
      </c>
      <c r="F26" s="40" t="s">
        <v>1</v>
      </c>
      <c r="G26" s="40" t="s">
        <v>92</v>
      </c>
      <c r="H26" s="41" t="s">
        <v>92</v>
      </c>
      <c r="I26" s="41" t="s">
        <v>40</v>
      </c>
      <c r="J26" s="42" t="s">
        <v>41</v>
      </c>
      <c r="K26" s="41" t="s">
        <v>42</v>
      </c>
      <c r="L26" s="43" t="s">
        <v>43</v>
      </c>
      <c r="M26" s="41" t="s">
        <v>44</v>
      </c>
      <c r="N26" s="41" t="s">
        <v>55</v>
      </c>
      <c r="O26" s="41" t="s">
        <v>46</v>
      </c>
      <c r="P26" s="43" t="s">
        <v>47</v>
      </c>
      <c r="Q26" s="43" t="s">
        <v>83</v>
      </c>
      <c r="R26" s="41">
        <v>3140074</v>
      </c>
      <c r="S26" s="41">
        <v>2030229</v>
      </c>
      <c r="T26" s="41">
        <v>2030229</v>
      </c>
      <c r="U26" s="41">
        <v>2030229</v>
      </c>
      <c r="V26" s="41">
        <v>2030229</v>
      </c>
      <c r="W26" s="41">
        <v>2030229</v>
      </c>
      <c r="X26" s="41">
        <v>2030229</v>
      </c>
      <c r="Y26" s="44">
        <f t="shared" si="0"/>
        <v>100</v>
      </c>
      <c r="Z26" s="43">
        <v>0</v>
      </c>
      <c r="AA26" s="43" t="s">
        <v>49</v>
      </c>
      <c r="AB26" s="37">
        <v>0</v>
      </c>
      <c r="AC26" s="44">
        <v>0</v>
      </c>
      <c r="AD26" s="44">
        <v>100</v>
      </c>
      <c r="AE26" s="45" t="s">
        <v>57</v>
      </c>
      <c r="AF26" s="13"/>
    </row>
    <row r="27" spans="2:32" ht="60.75">
      <c r="B27" s="13"/>
      <c r="C27" s="39" t="s">
        <v>111</v>
      </c>
      <c r="D27" s="39" t="s">
        <v>112</v>
      </c>
      <c r="E27" s="40" t="s">
        <v>113</v>
      </c>
      <c r="F27" s="40" t="s">
        <v>1</v>
      </c>
      <c r="G27" s="40" t="s">
        <v>114</v>
      </c>
      <c r="H27" s="41" t="s">
        <v>114</v>
      </c>
      <c r="I27" s="41" t="s">
        <v>40</v>
      </c>
      <c r="J27" s="42" t="s">
        <v>41</v>
      </c>
      <c r="K27" s="41" t="s">
        <v>42</v>
      </c>
      <c r="L27" s="43" t="s">
        <v>43</v>
      </c>
      <c r="M27" s="41" t="s">
        <v>44</v>
      </c>
      <c r="N27" s="41" t="s">
        <v>93</v>
      </c>
      <c r="O27" s="41" t="s">
        <v>46</v>
      </c>
      <c r="P27" s="43" t="s">
        <v>47</v>
      </c>
      <c r="Q27" s="43" t="s">
        <v>115</v>
      </c>
      <c r="R27" s="41">
        <v>30000000</v>
      </c>
      <c r="S27" s="41">
        <v>33913548.109999999</v>
      </c>
      <c r="T27" s="41">
        <v>33913548.109999999</v>
      </c>
      <c r="U27" s="41">
        <v>33913548.109999999</v>
      </c>
      <c r="V27" s="41">
        <v>33913548.109999999</v>
      </c>
      <c r="W27" s="41">
        <v>33913548.109999999</v>
      </c>
      <c r="X27" s="41">
        <v>33913548.109999999</v>
      </c>
      <c r="Y27" s="44">
        <f t="shared" si="0"/>
        <v>100</v>
      </c>
      <c r="Z27" s="43">
        <v>0</v>
      </c>
      <c r="AA27" s="43" t="s">
        <v>49</v>
      </c>
      <c r="AB27" s="37">
        <v>600</v>
      </c>
      <c r="AC27" s="44">
        <v>100</v>
      </c>
      <c r="AD27" s="44">
        <v>100</v>
      </c>
      <c r="AE27" s="45" t="s">
        <v>57</v>
      </c>
      <c r="AF27" s="13"/>
    </row>
    <row r="28" spans="2:32" ht="60.75">
      <c r="B28" s="13"/>
      <c r="C28" s="39" t="s">
        <v>116</v>
      </c>
      <c r="D28" s="39" t="s">
        <v>117</v>
      </c>
      <c r="E28" s="40" t="s">
        <v>118</v>
      </c>
      <c r="F28" s="40" t="s">
        <v>1</v>
      </c>
      <c r="G28" s="40" t="s">
        <v>54</v>
      </c>
      <c r="H28" s="41" t="s">
        <v>54</v>
      </c>
      <c r="I28" s="41" t="s">
        <v>40</v>
      </c>
      <c r="J28" s="42" t="s">
        <v>41</v>
      </c>
      <c r="K28" s="41" t="s">
        <v>42</v>
      </c>
      <c r="L28" s="43" t="s">
        <v>43</v>
      </c>
      <c r="M28" s="41" t="s">
        <v>44</v>
      </c>
      <c r="N28" s="41" t="s">
        <v>93</v>
      </c>
      <c r="O28" s="41" t="s">
        <v>46</v>
      </c>
      <c r="P28" s="43" t="s">
        <v>47</v>
      </c>
      <c r="Q28" s="43" t="s">
        <v>115</v>
      </c>
      <c r="R28" s="41">
        <v>18000000</v>
      </c>
      <c r="S28" s="41">
        <v>13548625.16</v>
      </c>
      <c r="T28" s="41">
        <v>13548625.16</v>
      </c>
      <c r="U28" s="41">
        <v>13548625.16</v>
      </c>
      <c r="V28" s="41">
        <v>13548625.16</v>
      </c>
      <c r="W28" s="41">
        <v>13548625.16</v>
      </c>
      <c r="X28" s="41">
        <v>13548625.16</v>
      </c>
      <c r="Y28" s="44">
        <f t="shared" si="0"/>
        <v>100</v>
      </c>
      <c r="Z28" s="43">
        <v>0</v>
      </c>
      <c r="AA28" s="43" t="s">
        <v>49</v>
      </c>
      <c r="AB28" s="37">
        <v>245</v>
      </c>
      <c r="AC28" s="44">
        <v>100</v>
      </c>
      <c r="AD28" s="44">
        <v>100</v>
      </c>
      <c r="AE28" s="45" t="s">
        <v>57</v>
      </c>
      <c r="AF28" s="13"/>
    </row>
    <row r="29" spans="2:32" ht="60.75">
      <c r="B29" s="13"/>
      <c r="C29" s="39" t="s">
        <v>119</v>
      </c>
      <c r="D29" s="39" t="s">
        <v>120</v>
      </c>
      <c r="E29" s="40" t="s">
        <v>121</v>
      </c>
      <c r="F29" s="40" t="s">
        <v>1</v>
      </c>
      <c r="G29" s="40" t="s">
        <v>92</v>
      </c>
      <c r="H29" s="41" t="s">
        <v>92</v>
      </c>
      <c r="I29" s="41" t="s">
        <v>70</v>
      </c>
      <c r="J29" s="42" t="s">
        <v>41</v>
      </c>
      <c r="K29" s="41" t="s">
        <v>42</v>
      </c>
      <c r="L29" s="43" t="s">
        <v>43</v>
      </c>
      <c r="M29" s="41" t="s">
        <v>44</v>
      </c>
      <c r="N29" s="41" t="s">
        <v>93</v>
      </c>
      <c r="O29" s="41" t="s">
        <v>46</v>
      </c>
      <c r="P29" s="43" t="s">
        <v>47</v>
      </c>
      <c r="Q29" s="43" t="s">
        <v>115</v>
      </c>
      <c r="R29" s="41">
        <v>18000000</v>
      </c>
      <c r="S29" s="41">
        <v>15337723.91</v>
      </c>
      <c r="T29" s="41">
        <v>15337723.91</v>
      </c>
      <c r="U29" s="41">
        <v>15337723.91</v>
      </c>
      <c r="V29" s="41">
        <v>15337723.91</v>
      </c>
      <c r="W29" s="41">
        <v>15337723.91</v>
      </c>
      <c r="X29" s="41">
        <v>15337723.91</v>
      </c>
      <c r="Y29" s="44">
        <f t="shared" si="0"/>
        <v>100</v>
      </c>
      <c r="Z29" s="43">
        <v>0</v>
      </c>
      <c r="AA29" s="43" t="s">
        <v>49</v>
      </c>
      <c r="AB29" s="37">
        <v>350</v>
      </c>
      <c r="AC29" s="44">
        <v>100</v>
      </c>
      <c r="AD29" s="44">
        <v>100</v>
      </c>
      <c r="AE29" s="45" t="s">
        <v>57</v>
      </c>
      <c r="AF29" s="13"/>
    </row>
    <row r="30" spans="2:32" ht="60.75">
      <c r="B30" s="13"/>
      <c r="C30" s="39" t="s">
        <v>122</v>
      </c>
      <c r="D30" s="39" t="s">
        <v>123</v>
      </c>
      <c r="E30" s="40" t="s">
        <v>124</v>
      </c>
      <c r="F30" s="40" t="s">
        <v>1</v>
      </c>
      <c r="G30" s="40" t="s">
        <v>103</v>
      </c>
      <c r="H30" s="41" t="s">
        <v>103</v>
      </c>
      <c r="I30" s="41" t="s">
        <v>40</v>
      </c>
      <c r="J30" s="42" t="s">
        <v>41</v>
      </c>
      <c r="K30" s="41" t="s">
        <v>42</v>
      </c>
      <c r="L30" s="43" t="s">
        <v>43</v>
      </c>
      <c r="M30" s="41" t="s">
        <v>44</v>
      </c>
      <c r="N30" s="41" t="s">
        <v>93</v>
      </c>
      <c r="O30" s="41" t="s">
        <v>46</v>
      </c>
      <c r="P30" s="43" t="s">
        <v>47</v>
      </c>
      <c r="Q30" s="43" t="s">
        <v>115</v>
      </c>
      <c r="R30" s="41">
        <v>30000000</v>
      </c>
      <c r="S30" s="41">
        <v>11615907.609999999</v>
      </c>
      <c r="T30" s="41">
        <v>11615907.609999999</v>
      </c>
      <c r="U30" s="41">
        <v>11615907.609999999</v>
      </c>
      <c r="V30" s="41">
        <v>11615907.609999999</v>
      </c>
      <c r="W30" s="41">
        <v>11615907.609999999</v>
      </c>
      <c r="X30" s="41">
        <v>11615907.609999999</v>
      </c>
      <c r="Y30" s="44">
        <f t="shared" si="0"/>
        <v>100</v>
      </c>
      <c r="Z30" s="43">
        <v>0</v>
      </c>
      <c r="AA30" s="43" t="s">
        <v>49</v>
      </c>
      <c r="AB30" s="37">
        <v>67</v>
      </c>
      <c r="AC30" s="44">
        <v>100</v>
      </c>
      <c r="AD30" s="44">
        <v>100</v>
      </c>
      <c r="AE30" s="45" t="s">
        <v>57</v>
      </c>
      <c r="AF30" s="13"/>
    </row>
    <row r="31" spans="2:32" ht="60.75">
      <c r="B31" s="13"/>
      <c r="C31" s="39" t="s">
        <v>125</v>
      </c>
      <c r="D31" s="39" t="s">
        <v>126</v>
      </c>
      <c r="E31" s="40" t="s">
        <v>127</v>
      </c>
      <c r="F31" s="40" t="s">
        <v>1</v>
      </c>
      <c r="G31" s="40" t="s">
        <v>128</v>
      </c>
      <c r="H31" s="41" t="s">
        <v>128</v>
      </c>
      <c r="I31" s="41" t="s">
        <v>40</v>
      </c>
      <c r="J31" s="42" t="s">
        <v>41</v>
      </c>
      <c r="K31" s="41" t="s">
        <v>42</v>
      </c>
      <c r="L31" s="43" t="s">
        <v>43</v>
      </c>
      <c r="M31" s="41" t="s">
        <v>44</v>
      </c>
      <c r="N31" s="41" t="s">
        <v>93</v>
      </c>
      <c r="O31" s="41" t="s">
        <v>46</v>
      </c>
      <c r="P31" s="43" t="s">
        <v>47</v>
      </c>
      <c r="Q31" s="43" t="s">
        <v>115</v>
      </c>
      <c r="R31" s="41">
        <v>0</v>
      </c>
      <c r="S31" s="41">
        <v>25851550.100000001</v>
      </c>
      <c r="T31" s="41">
        <v>25851550.100000001</v>
      </c>
      <c r="U31" s="41">
        <v>25851550.100000001</v>
      </c>
      <c r="V31" s="41">
        <v>25851550.100000001</v>
      </c>
      <c r="W31" s="41">
        <v>25851550.100000001</v>
      </c>
      <c r="X31" s="41">
        <v>25851550.100000001</v>
      </c>
      <c r="Y31" s="44">
        <f t="shared" si="0"/>
        <v>100</v>
      </c>
      <c r="Z31" s="43">
        <v>0</v>
      </c>
      <c r="AA31" s="43" t="s">
        <v>49</v>
      </c>
      <c r="AB31" s="37">
        <v>600</v>
      </c>
      <c r="AC31" s="44">
        <v>100</v>
      </c>
      <c r="AD31" s="44">
        <v>100</v>
      </c>
      <c r="AE31" s="45" t="s">
        <v>57</v>
      </c>
      <c r="AF31" s="13"/>
    </row>
    <row r="32" spans="2:32" ht="60.75">
      <c r="B32" s="13"/>
      <c r="C32" s="39" t="s">
        <v>129</v>
      </c>
      <c r="D32" s="39" t="s">
        <v>85</v>
      </c>
      <c r="E32" s="40" t="s">
        <v>130</v>
      </c>
      <c r="F32" s="40" t="s">
        <v>1</v>
      </c>
      <c r="G32" s="40" t="s">
        <v>87</v>
      </c>
      <c r="H32" s="41" t="s">
        <v>88</v>
      </c>
      <c r="I32" s="41" t="s">
        <v>43</v>
      </c>
      <c r="J32" s="42" t="s">
        <v>41</v>
      </c>
      <c r="K32" s="41" t="s">
        <v>42</v>
      </c>
      <c r="L32" s="43" t="s">
        <v>43</v>
      </c>
      <c r="M32" s="41" t="s">
        <v>44</v>
      </c>
      <c r="N32" s="41" t="s">
        <v>45</v>
      </c>
      <c r="O32" s="41" t="s">
        <v>46</v>
      </c>
      <c r="P32" s="43" t="s">
        <v>47</v>
      </c>
      <c r="Q32" s="43" t="s">
        <v>115</v>
      </c>
      <c r="R32" s="41">
        <v>6050000</v>
      </c>
      <c r="S32" s="41">
        <v>6040637.7800000003</v>
      </c>
      <c r="T32" s="41">
        <v>6040637.7800000003</v>
      </c>
      <c r="U32" s="41">
        <v>6040637.7800000003</v>
      </c>
      <c r="V32" s="41">
        <v>5983609.25</v>
      </c>
      <c r="W32" s="41">
        <v>5983609.25</v>
      </c>
      <c r="X32" s="41">
        <v>5983609.25</v>
      </c>
      <c r="Y32" s="44">
        <f t="shared" si="0"/>
        <v>99.055918727840023</v>
      </c>
      <c r="Z32" s="43">
        <v>0</v>
      </c>
      <c r="AA32" s="43" t="s">
        <v>49</v>
      </c>
      <c r="AB32" s="37">
        <v>0</v>
      </c>
      <c r="AC32" s="44">
        <v>100</v>
      </c>
      <c r="AD32" s="44">
        <v>100</v>
      </c>
      <c r="AE32" s="45" t="s">
        <v>50</v>
      </c>
      <c r="AF32" s="13"/>
    </row>
    <row r="33" spans="2:32" ht="81">
      <c r="B33" s="13"/>
      <c r="C33" s="39" t="s">
        <v>131</v>
      </c>
      <c r="D33" s="39" t="s">
        <v>132</v>
      </c>
      <c r="E33" s="40" t="s">
        <v>133</v>
      </c>
      <c r="F33" s="40" t="s">
        <v>1</v>
      </c>
      <c r="G33" s="40" t="s">
        <v>134</v>
      </c>
      <c r="H33" s="41" t="s">
        <v>135</v>
      </c>
      <c r="I33" s="41" t="s">
        <v>70</v>
      </c>
      <c r="J33" s="42" t="s">
        <v>41</v>
      </c>
      <c r="K33" s="41" t="s">
        <v>42</v>
      </c>
      <c r="L33" s="43" t="s">
        <v>43</v>
      </c>
      <c r="M33" s="41" t="s">
        <v>44</v>
      </c>
      <c r="N33" s="41" t="s">
        <v>55</v>
      </c>
      <c r="O33" s="41" t="s">
        <v>46</v>
      </c>
      <c r="P33" s="43" t="s">
        <v>47</v>
      </c>
      <c r="Q33" s="43" t="s">
        <v>115</v>
      </c>
      <c r="R33" s="41">
        <v>47879</v>
      </c>
      <c r="S33" s="41">
        <v>58950.64</v>
      </c>
      <c r="T33" s="41">
        <v>58950.64</v>
      </c>
      <c r="U33" s="41">
        <v>58950.64</v>
      </c>
      <c r="V33" s="41">
        <v>41387.360000000001</v>
      </c>
      <c r="W33" s="41">
        <v>41387.360000000001</v>
      </c>
      <c r="X33" s="41">
        <v>41387.360000000001</v>
      </c>
      <c r="Y33" s="44">
        <f t="shared" si="0"/>
        <v>70.206803522404499</v>
      </c>
      <c r="Z33" s="43">
        <v>0</v>
      </c>
      <c r="AA33" s="43" t="s">
        <v>49</v>
      </c>
      <c r="AB33" s="37">
        <v>40</v>
      </c>
      <c r="AC33" s="44">
        <v>0</v>
      </c>
      <c r="AD33" s="44">
        <v>100</v>
      </c>
      <c r="AE33" s="45" t="s">
        <v>57</v>
      </c>
      <c r="AF33" s="13"/>
    </row>
    <row r="34" spans="2:32" ht="60.75">
      <c r="B34" s="13"/>
      <c r="C34" s="39" t="s">
        <v>136</v>
      </c>
      <c r="D34" s="39" t="s">
        <v>137</v>
      </c>
      <c r="E34" s="40" t="s">
        <v>138</v>
      </c>
      <c r="F34" s="40" t="s">
        <v>1</v>
      </c>
      <c r="G34" s="40" t="s">
        <v>139</v>
      </c>
      <c r="H34" s="41" t="s">
        <v>140</v>
      </c>
      <c r="I34" s="41" t="s">
        <v>70</v>
      </c>
      <c r="J34" s="42" t="s">
        <v>41</v>
      </c>
      <c r="K34" s="41" t="s">
        <v>42</v>
      </c>
      <c r="L34" s="43" t="s">
        <v>43</v>
      </c>
      <c r="M34" s="41" t="s">
        <v>44</v>
      </c>
      <c r="N34" s="41" t="s">
        <v>55</v>
      </c>
      <c r="O34" s="41" t="s">
        <v>46</v>
      </c>
      <c r="P34" s="43" t="s">
        <v>47</v>
      </c>
      <c r="Q34" s="43" t="s">
        <v>115</v>
      </c>
      <c r="R34" s="41">
        <v>18254</v>
      </c>
      <c r="S34" s="41">
        <v>47294</v>
      </c>
      <c r="T34" s="41">
        <v>47294</v>
      </c>
      <c r="U34" s="41">
        <v>47294</v>
      </c>
      <c r="V34" s="41">
        <v>47294</v>
      </c>
      <c r="W34" s="41">
        <v>47294</v>
      </c>
      <c r="X34" s="41">
        <v>47294</v>
      </c>
      <c r="Y34" s="44">
        <f t="shared" si="0"/>
        <v>100</v>
      </c>
      <c r="Z34" s="43">
        <v>0</v>
      </c>
      <c r="AA34" s="43" t="s">
        <v>49</v>
      </c>
      <c r="AB34" s="37">
        <v>28</v>
      </c>
      <c r="AC34" s="44">
        <v>0</v>
      </c>
      <c r="AD34" s="44">
        <v>100</v>
      </c>
      <c r="AE34" s="45" t="s">
        <v>57</v>
      </c>
      <c r="AF34" s="13"/>
    </row>
    <row r="35" spans="2:32" ht="60.75">
      <c r="B35" s="13"/>
      <c r="C35" s="39" t="s">
        <v>141</v>
      </c>
      <c r="D35" s="39" t="s">
        <v>142</v>
      </c>
      <c r="E35" s="40" t="s">
        <v>143</v>
      </c>
      <c r="F35" s="40" t="s">
        <v>1</v>
      </c>
      <c r="G35" s="40" t="s">
        <v>87</v>
      </c>
      <c r="H35" s="41" t="s">
        <v>88</v>
      </c>
      <c r="I35" s="41" t="s">
        <v>43</v>
      </c>
      <c r="J35" s="42" t="s">
        <v>41</v>
      </c>
      <c r="K35" s="41" t="s">
        <v>42</v>
      </c>
      <c r="L35" s="43" t="s">
        <v>43</v>
      </c>
      <c r="M35" s="41" t="s">
        <v>44</v>
      </c>
      <c r="N35" s="41" t="s">
        <v>45</v>
      </c>
      <c r="O35" s="41" t="s">
        <v>46</v>
      </c>
      <c r="P35" s="43" t="s">
        <v>47</v>
      </c>
      <c r="Q35" s="43" t="s">
        <v>115</v>
      </c>
      <c r="R35" s="41">
        <v>1605063</v>
      </c>
      <c r="S35" s="41">
        <v>1605063</v>
      </c>
      <c r="T35" s="41">
        <v>1605063</v>
      </c>
      <c r="U35" s="41">
        <v>1587015.15</v>
      </c>
      <c r="V35" s="41">
        <v>1506660.68</v>
      </c>
      <c r="W35" s="41">
        <v>1506660.68</v>
      </c>
      <c r="X35" s="41">
        <v>1506660.68</v>
      </c>
      <c r="Y35" s="44">
        <f t="shared" si="0"/>
        <v>93.86925497628441</v>
      </c>
      <c r="Z35" s="43">
        <v>0</v>
      </c>
      <c r="AA35" s="43" t="s">
        <v>49</v>
      </c>
      <c r="AB35" s="37">
        <v>0</v>
      </c>
      <c r="AC35" s="44">
        <v>0</v>
      </c>
      <c r="AD35" s="44">
        <v>100</v>
      </c>
      <c r="AE35" s="45" t="s">
        <v>50</v>
      </c>
      <c r="AF35" s="13"/>
    </row>
    <row r="36" spans="2:32" ht="60.75">
      <c r="B36" s="13"/>
      <c r="C36" s="39" t="s">
        <v>144</v>
      </c>
      <c r="D36" s="39" t="s">
        <v>145</v>
      </c>
      <c r="E36" s="40" t="s">
        <v>146</v>
      </c>
      <c r="F36" s="40" t="s">
        <v>1</v>
      </c>
      <c r="G36" s="40" t="s">
        <v>128</v>
      </c>
      <c r="H36" s="41" t="s">
        <v>128</v>
      </c>
      <c r="I36" s="41" t="s">
        <v>40</v>
      </c>
      <c r="J36" s="42" t="s">
        <v>41</v>
      </c>
      <c r="K36" s="41" t="s">
        <v>42</v>
      </c>
      <c r="L36" s="43" t="s">
        <v>43</v>
      </c>
      <c r="M36" s="41" t="s">
        <v>44</v>
      </c>
      <c r="N36" s="41" t="s">
        <v>55</v>
      </c>
      <c r="O36" s="41" t="s">
        <v>46</v>
      </c>
      <c r="P36" s="43" t="s">
        <v>47</v>
      </c>
      <c r="Q36" s="43" t="s">
        <v>115</v>
      </c>
      <c r="R36" s="41">
        <v>4380000</v>
      </c>
      <c r="S36" s="41">
        <v>4375231.2300000004</v>
      </c>
      <c r="T36" s="41">
        <v>4375231.2300000004</v>
      </c>
      <c r="U36" s="41">
        <v>4375231.2300000004</v>
      </c>
      <c r="V36" s="41">
        <v>4375231.2300000004</v>
      </c>
      <c r="W36" s="41">
        <v>4375231.2300000004</v>
      </c>
      <c r="X36" s="41">
        <v>4375231.2300000004</v>
      </c>
      <c r="Y36" s="44">
        <f t="shared" si="0"/>
        <v>100</v>
      </c>
      <c r="Z36" s="43">
        <v>0</v>
      </c>
      <c r="AA36" s="43" t="s">
        <v>56</v>
      </c>
      <c r="AB36" s="37">
        <v>0</v>
      </c>
      <c r="AC36" s="44">
        <v>0</v>
      </c>
      <c r="AD36" s="44">
        <v>100</v>
      </c>
      <c r="AE36" s="45" t="s">
        <v>57</v>
      </c>
      <c r="AF36" s="13"/>
    </row>
    <row r="37" spans="2:32" ht="60.75">
      <c r="B37" s="13"/>
      <c r="C37" s="39" t="s">
        <v>147</v>
      </c>
      <c r="D37" s="39" t="s">
        <v>148</v>
      </c>
      <c r="E37" s="40" t="s">
        <v>149</v>
      </c>
      <c r="F37" s="40" t="s">
        <v>1</v>
      </c>
      <c r="G37" s="40" t="s">
        <v>87</v>
      </c>
      <c r="H37" s="41" t="s">
        <v>88</v>
      </c>
      <c r="I37" s="41" t="s">
        <v>43</v>
      </c>
      <c r="J37" s="42" t="s">
        <v>41</v>
      </c>
      <c r="K37" s="41" t="s">
        <v>42</v>
      </c>
      <c r="L37" s="43" t="s">
        <v>43</v>
      </c>
      <c r="M37" s="41" t="s">
        <v>44</v>
      </c>
      <c r="N37" s="41" t="s">
        <v>93</v>
      </c>
      <c r="O37" s="41" t="s">
        <v>46</v>
      </c>
      <c r="P37" s="43" t="s">
        <v>47</v>
      </c>
      <c r="Q37" s="43" t="s">
        <v>115</v>
      </c>
      <c r="R37" s="41">
        <v>324377</v>
      </c>
      <c r="S37" s="41">
        <v>325074.57</v>
      </c>
      <c r="T37" s="41">
        <v>325074.57</v>
      </c>
      <c r="U37" s="41">
        <v>325074.57</v>
      </c>
      <c r="V37" s="41">
        <v>325074.57</v>
      </c>
      <c r="W37" s="41">
        <v>325074.57</v>
      </c>
      <c r="X37" s="41">
        <v>325074.57</v>
      </c>
      <c r="Y37" s="44">
        <f t="shared" si="0"/>
        <v>100</v>
      </c>
      <c r="Z37" s="43">
        <v>0</v>
      </c>
      <c r="AA37" s="43" t="s">
        <v>56</v>
      </c>
      <c r="AB37" s="37">
        <v>0</v>
      </c>
      <c r="AC37" s="44">
        <v>0</v>
      </c>
      <c r="AD37" s="44">
        <v>100</v>
      </c>
      <c r="AE37" s="45" t="s">
        <v>57</v>
      </c>
      <c r="AF37" s="13"/>
    </row>
    <row r="38" spans="2:32" ht="60.75">
      <c r="B38" s="13"/>
      <c r="C38" s="39" t="s">
        <v>150</v>
      </c>
      <c r="D38" s="39" t="s">
        <v>151</v>
      </c>
      <c r="E38" s="40" t="s">
        <v>152</v>
      </c>
      <c r="F38" s="40" t="s">
        <v>1</v>
      </c>
      <c r="G38" s="40" t="s">
        <v>114</v>
      </c>
      <c r="H38" s="41" t="s">
        <v>114</v>
      </c>
      <c r="I38" s="41" t="s">
        <v>40</v>
      </c>
      <c r="J38" s="42" t="s">
        <v>41</v>
      </c>
      <c r="K38" s="41" t="s">
        <v>42</v>
      </c>
      <c r="L38" s="43" t="s">
        <v>43</v>
      </c>
      <c r="M38" s="41" t="s">
        <v>44</v>
      </c>
      <c r="N38" s="41" t="s">
        <v>55</v>
      </c>
      <c r="O38" s="41" t="s">
        <v>46</v>
      </c>
      <c r="P38" s="43" t="s">
        <v>47</v>
      </c>
      <c r="Q38" s="43" t="s">
        <v>115</v>
      </c>
      <c r="R38" s="41">
        <v>1018000</v>
      </c>
      <c r="S38" s="41">
        <v>1016876.88</v>
      </c>
      <c r="T38" s="41">
        <v>1016876.88</v>
      </c>
      <c r="U38" s="41">
        <v>1016876.88</v>
      </c>
      <c r="V38" s="41">
        <v>1016876.88</v>
      </c>
      <c r="W38" s="41">
        <v>1016876.88</v>
      </c>
      <c r="X38" s="41">
        <v>1016876.88</v>
      </c>
      <c r="Y38" s="44">
        <f t="shared" si="0"/>
        <v>100</v>
      </c>
      <c r="Z38" s="43">
        <v>0</v>
      </c>
      <c r="AA38" s="43" t="s">
        <v>56</v>
      </c>
      <c r="AB38" s="37">
        <v>0</v>
      </c>
      <c r="AC38" s="44">
        <v>0</v>
      </c>
      <c r="AD38" s="44">
        <v>100</v>
      </c>
      <c r="AE38" s="45" t="s">
        <v>57</v>
      </c>
      <c r="AF38" s="13"/>
    </row>
    <row r="39" spans="2:32" ht="60.75">
      <c r="B39" s="13"/>
      <c r="C39" s="39" t="s">
        <v>153</v>
      </c>
      <c r="D39" s="39" t="s">
        <v>154</v>
      </c>
      <c r="E39" s="40" t="s">
        <v>155</v>
      </c>
      <c r="F39" s="40" t="s">
        <v>1</v>
      </c>
      <c r="G39" s="40" t="s">
        <v>92</v>
      </c>
      <c r="H39" s="41" t="s">
        <v>92</v>
      </c>
      <c r="I39" s="41" t="s">
        <v>40</v>
      </c>
      <c r="J39" s="42" t="s">
        <v>41</v>
      </c>
      <c r="K39" s="41" t="s">
        <v>42</v>
      </c>
      <c r="L39" s="43" t="s">
        <v>43</v>
      </c>
      <c r="M39" s="41" t="s">
        <v>44</v>
      </c>
      <c r="N39" s="41" t="s">
        <v>55</v>
      </c>
      <c r="O39" s="41" t="s">
        <v>46</v>
      </c>
      <c r="P39" s="43" t="s">
        <v>47</v>
      </c>
      <c r="Q39" s="43" t="s">
        <v>115</v>
      </c>
      <c r="R39" s="41">
        <v>192289</v>
      </c>
      <c r="S39" s="41">
        <v>149972.92000000001</v>
      </c>
      <c r="T39" s="41">
        <v>149972.92000000001</v>
      </c>
      <c r="U39" s="41">
        <v>149972.92000000001</v>
      </c>
      <c r="V39" s="41">
        <v>149972.92000000001</v>
      </c>
      <c r="W39" s="41">
        <v>149972.92000000001</v>
      </c>
      <c r="X39" s="41">
        <v>149972.92000000001</v>
      </c>
      <c r="Y39" s="44">
        <f t="shared" si="0"/>
        <v>100</v>
      </c>
      <c r="Z39" s="43">
        <v>0</v>
      </c>
      <c r="AA39" s="43" t="s">
        <v>56</v>
      </c>
      <c r="AB39" s="37">
        <v>0</v>
      </c>
      <c r="AC39" s="44">
        <v>0</v>
      </c>
      <c r="AD39" s="44">
        <v>100</v>
      </c>
      <c r="AE39" s="45" t="s">
        <v>57</v>
      </c>
      <c r="AF39" s="13"/>
    </row>
    <row r="40" spans="2:32" ht="60.75">
      <c r="B40" s="13"/>
      <c r="C40" s="39" t="s">
        <v>156</v>
      </c>
      <c r="D40" s="39" t="s">
        <v>157</v>
      </c>
      <c r="E40" s="40" t="s">
        <v>158</v>
      </c>
      <c r="F40" s="40" t="s">
        <v>1</v>
      </c>
      <c r="G40" s="40" t="s">
        <v>54</v>
      </c>
      <c r="H40" s="41" t="s">
        <v>107</v>
      </c>
      <c r="I40" s="41" t="s">
        <v>70</v>
      </c>
      <c r="J40" s="42" t="s">
        <v>41</v>
      </c>
      <c r="K40" s="41" t="s">
        <v>42</v>
      </c>
      <c r="L40" s="43" t="s">
        <v>43</v>
      </c>
      <c r="M40" s="41" t="s">
        <v>44</v>
      </c>
      <c r="N40" s="41" t="s">
        <v>55</v>
      </c>
      <c r="O40" s="41" t="s">
        <v>46</v>
      </c>
      <c r="P40" s="43" t="s">
        <v>47</v>
      </c>
      <c r="Q40" s="43" t="s">
        <v>115</v>
      </c>
      <c r="R40" s="41">
        <v>1745295</v>
      </c>
      <c r="S40" s="41">
        <v>1419840</v>
      </c>
      <c r="T40" s="41">
        <v>1419840</v>
      </c>
      <c r="U40" s="41">
        <v>1419840</v>
      </c>
      <c r="V40" s="41">
        <v>1419840</v>
      </c>
      <c r="W40" s="41">
        <v>1419840</v>
      </c>
      <c r="X40" s="41">
        <v>1419840</v>
      </c>
      <c r="Y40" s="44">
        <f t="shared" si="0"/>
        <v>100</v>
      </c>
      <c r="Z40" s="43">
        <v>0</v>
      </c>
      <c r="AA40" s="43" t="s">
        <v>56</v>
      </c>
      <c r="AB40" s="37">
        <v>0</v>
      </c>
      <c r="AC40" s="44">
        <v>0</v>
      </c>
      <c r="AD40" s="44">
        <v>100</v>
      </c>
      <c r="AE40" s="45" t="s">
        <v>57</v>
      </c>
      <c r="AF40" s="13"/>
    </row>
    <row r="41" spans="2:32" ht="60.75">
      <c r="B41" s="13"/>
      <c r="C41" s="39" t="s">
        <v>159</v>
      </c>
      <c r="D41" s="39" t="s">
        <v>160</v>
      </c>
      <c r="E41" s="40" t="s">
        <v>161</v>
      </c>
      <c r="F41" s="40" t="s">
        <v>1</v>
      </c>
      <c r="G41" s="40" t="s">
        <v>103</v>
      </c>
      <c r="H41" s="41" t="s">
        <v>103</v>
      </c>
      <c r="I41" s="41" t="s">
        <v>40</v>
      </c>
      <c r="J41" s="42" t="s">
        <v>41</v>
      </c>
      <c r="K41" s="41" t="s">
        <v>42</v>
      </c>
      <c r="L41" s="43" t="s">
        <v>43</v>
      </c>
      <c r="M41" s="41" t="s">
        <v>44</v>
      </c>
      <c r="N41" s="41" t="s">
        <v>55</v>
      </c>
      <c r="O41" s="41" t="s">
        <v>46</v>
      </c>
      <c r="P41" s="43" t="s">
        <v>47</v>
      </c>
      <c r="Q41" s="43" t="s">
        <v>115</v>
      </c>
      <c r="R41" s="41">
        <v>1376340</v>
      </c>
      <c r="S41" s="41">
        <v>1315440</v>
      </c>
      <c r="T41" s="41">
        <v>1315440</v>
      </c>
      <c r="U41" s="41">
        <v>1315440</v>
      </c>
      <c r="V41" s="41">
        <v>1315440</v>
      </c>
      <c r="W41" s="41">
        <v>1315440</v>
      </c>
      <c r="X41" s="41">
        <v>1315440</v>
      </c>
      <c r="Y41" s="44">
        <f t="shared" si="0"/>
        <v>100</v>
      </c>
      <c r="Z41" s="43">
        <v>0</v>
      </c>
      <c r="AA41" s="43" t="s">
        <v>56</v>
      </c>
      <c r="AB41" s="37">
        <v>0</v>
      </c>
      <c r="AC41" s="44">
        <v>0</v>
      </c>
      <c r="AD41" s="44">
        <v>100</v>
      </c>
      <c r="AE41" s="45" t="s">
        <v>57</v>
      </c>
      <c r="AF41" s="13"/>
    </row>
    <row r="42" spans="2:32" ht="60.75">
      <c r="B42" s="13"/>
      <c r="C42" s="39" t="s">
        <v>162</v>
      </c>
      <c r="D42" s="39" t="s">
        <v>160</v>
      </c>
      <c r="E42" s="40" t="s">
        <v>163</v>
      </c>
      <c r="F42" s="40" t="s">
        <v>1</v>
      </c>
      <c r="G42" s="40" t="s">
        <v>103</v>
      </c>
      <c r="H42" s="41" t="s">
        <v>103</v>
      </c>
      <c r="I42" s="41" t="s">
        <v>40</v>
      </c>
      <c r="J42" s="42" t="s">
        <v>41</v>
      </c>
      <c r="K42" s="41" t="s">
        <v>42</v>
      </c>
      <c r="L42" s="43" t="s">
        <v>43</v>
      </c>
      <c r="M42" s="41" t="s">
        <v>44</v>
      </c>
      <c r="N42" s="41" t="s">
        <v>55</v>
      </c>
      <c r="O42" s="41" t="s">
        <v>46</v>
      </c>
      <c r="P42" s="43" t="s">
        <v>47</v>
      </c>
      <c r="Q42" s="43" t="s">
        <v>115</v>
      </c>
      <c r="R42" s="41">
        <v>1124620</v>
      </c>
      <c r="S42" s="41">
        <v>1090400</v>
      </c>
      <c r="T42" s="41">
        <v>1090400</v>
      </c>
      <c r="U42" s="41">
        <v>1090400</v>
      </c>
      <c r="V42" s="41">
        <v>1090400</v>
      </c>
      <c r="W42" s="41">
        <v>1090400</v>
      </c>
      <c r="X42" s="41">
        <v>1090400</v>
      </c>
      <c r="Y42" s="44">
        <f t="shared" si="0"/>
        <v>100</v>
      </c>
      <c r="Z42" s="43">
        <v>0</v>
      </c>
      <c r="AA42" s="43" t="s">
        <v>56</v>
      </c>
      <c r="AB42" s="37">
        <v>0</v>
      </c>
      <c r="AC42" s="44">
        <v>0</v>
      </c>
      <c r="AD42" s="44">
        <v>100</v>
      </c>
      <c r="AE42" s="45" t="s">
        <v>57</v>
      </c>
      <c r="AF42" s="13"/>
    </row>
    <row r="43" spans="2:32" ht="60.75">
      <c r="B43" s="13"/>
      <c r="C43" s="39" t="s">
        <v>164</v>
      </c>
      <c r="D43" s="39" t="s">
        <v>165</v>
      </c>
      <c r="E43" s="40" t="s">
        <v>166</v>
      </c>
      <c r="F43" s="40" t="s">
        <v>1</v>
      </c>
      <c r="G43" s="40" t="s">
        <v>128</v>
      </c>
      <c r="H43" s="41" t="s">
        <v>128</v>
      </c>
      <c r="I43" s="41" t="s">
        <v>40</v>
      </c>
      <c r="J43" s="42" t="s">
        <v>41</v>
      </c>
      <c r="K43" s="41" t="s">
        <v>42</v>
      </c>
      <c r="L43" s="43" t="s">
        <v>43</v>
      </c>
      <c r="M43" s="41" t="s">
        <v>44</v>
      </c>
      <c r="N43" s="41" t="s">
        <v>55</v>
      </c>
      <c r="O43" s="41" t="s">
        <v>46</v>
      </c>
      <c r="P43" s="43" t="s">
        <v>47</v>
      </c>
      <c r="Q43" s="43" t="s">
        <v>115</v>
      </c>
      <c r="R43" s="41">
        <v>20000</v>
      </c>
      <c r="S43" s="41">
        <v>14993</v>
      </c>
      <c r="T43" s="41">
        <v>14993</v>
      </c>
      <c r="U43" s="41">
        <v>14993</v>
      </c>
      <c r="V43" s="41">
        <v>14993</v>
      </c>
      <c r="W43" s="41">
        <v>14993</v>
      </c>
      <c r="X43" s="41">
        <v>14993</v>
      </c>
      <c r="Y43" s="44">
        <f t="shared" ref="Y43:Y74" si="1">IF(ISERROR(W43/S43),0,((W43/S43)*100))</f>
        <v>100</v>
      </c>
      <c r="Z43" s="43">
        <v>0</v>
      </c>
      <c r="AA43" s="43" t="s">
        <v>56</v>
      </c>
      <c r="AB43" s="37">
        <v>0</v>
      </c>
      <c r="AC43" s="44">
        <v>0</v>
      </c>
      <c r="AD43" s="44">
        <v>100</v>
      </c>
      <c r="AE43" s="45" t="s">
        <v>57</v>
      </c>
      <c r="AF43" s="13"/>
    </row>
    <row r="44" spans="2:32" ht="60.75">
      <c r="B44" s="13"/>
      <c r="C44" s="39" t="s">
        <v>167</v>
      </c>
      <c r="D44" s="39" t="s">
        <v>168</v>
      </c>
      <c r="E44" s="40" t="s">
        <v>169</v>
      </c>
      <c r="F44" s="40" t="s">
        <v>1</v>
      </c>
      <c r="G44" s="40" t="s">
        <v>128</v>
      </c>
      <c r="H44" s="41" t="s">
        <v>128</v>
      </c>
      <c r="I44" s="41" t="s">
        <v>40</v>
      </c>
      <c r="J44" s="42" t="s">
        <v>41</v>
      </c>
      <c r="K44" s="41" t="s">
        <v>42</v>
      </c>
      <c r="L44" s="43" t="s">
        <v>43</v>
      </c>
      <c r="M44" s="41" t="s">
        <v>44</v>
      </c>
      <c r="N44" s="41" t="s">
        <v>55</v>
      </c>
      <c r="O44" s="41" t="s">
        <v>46</v>
      </c>
      <c r="P44" s="43" t="s">
        <v>47</v>
      </c>
      <c r="Q44" s="43" t="s">
        <v>115</v>
      </c>
      <c r="R44" s="41">
        <v>185868</v>
      </c>
      <c r="S44" s="41">
        <v>179945.99</v>
      </c>
      <c r="T44" s="41">
        <v>179945.99</v>
      </c>
      <c r="U44" s="41">
        <v>179945.99</v>
      </c>
      <c r="V44" s="41">
        <v>179945.99</v>
      </c>
      <c r="W44" s="41">
        <v>179945.99</v>
      </c>
      <c r="X44" s="41">
        <v>179945.99</v>
      </c>
      <c r="Y44" s="44">
        <f t="shared" si="1"/>
        <v>100</v>
      </c>
      <c r="Z44" s="43">
        <v>0</v>
      </c>
      <c r="AA44" s="43" t="s">
        <v>56</v>
      </c>
      <c r="AB44" s="37">
        <v>0</v>
      </c>
      <c r="AC44" s="44">
        <v>0</v>
      </c>
      <c r="AD44" s="44">
        <v>100</v>
      </c>
      <c r="AE44" s="45" t="s">
        <v>57</v>
      </c>
      <c r="AF44" s="13"/>
    </row>
    <row r="45" spans="2:32" ht="60.75">
      <c r="B45" s="13"/>
      <c r="C45" s="39" t="s">
        <v>170</v>
      </c>
      <c r="D45" s="39" t="s">
        <v>171</v>
      </c>
      <c r="E45" s="40" t="s">
        <v>172</v>
      </c>
      <c r="F45" s="40" t="s">
        <v>1</v>
      </c>
      <c r="G45" s="40" t="s">
        <v>103</v>
      </c>
      <c r="H45" s="41" t="s">
        <v>103</v>
      </c>
      <c r="I45" s="41" t="s">
        <v>40</v>
      </c>
      <c r="J45" s="42" t="s">
        <v>41</v>
      </c>
      <c r="K45" s="41" t="s">
        <v>42</v>
      </c>
      <c r="L45" s="43" t="s">
        <v>43</v>
      </c>
      <c r="M45" s="41" t="s">
        <v>44</v>
      </c>
      <c r="N45" s="41" t="s">
        <v>93</v>
      </c>
      <c r="O45" s="41" t="s">
        <v>46</v>
      </c>
      <c r="P45" s="43" t="s">
        <v>47</v>
      </c>
      <c r="Q45" s="43" t="s">
        <v>115</v>
      </c>
      <c r="R45" s="41">
        <v>3381172</v>
      </c>
      <c r="S45" s="41">
        <v>3381171.48</v>
      </c>
      <c r="T45" s="41">
        <v>3381171.48</v>
      </c>
      <c r="U45" s="41">
        <v>3381171.48</v>
      </c>
      <c r="V45" s="41">
        <v>3381171.48</v>
      </c>
      <c r="W45" s="41">
        <v>3381171.48</v>
      </c>
      <c r="X45" s="41">
        <v>3381171.48</v>
      </c>
      <c r="Y45" s="44">
        <f t="shared" si="1"/>
        <v>100</v>
      </c>
      <c r="Z45" s="43">
        <v>0</v>
      </c>
      <c r="AA45" s="43" t="s">
        <v>56</v>
      </c>
      <c r="AB45" s="37">
        <v>0</v>
      </c>
      <c r="AC45" s="44">
        <v>0</v>
      </c>
      <c r="AD45" s="44">
        <v>100</v>
      </c>
      <c r="AE45" s="45" t="s">
        <v>57</v>
      </c>
      <c r="AF45" s="13"/>
    </row>
    <row r="46" spans="2:32" ht="60.75">
      <c r="B46" s="13"/>
      <c r="C46" s="39" t="s">
        <v>173</v>
      </c>
      <c r="D46" s="39" t="s">
        <v>174</v>
      </c>
      <c r="E46" s="40" t="s">
        <v>175</v>
      </c>
      <c r="F46" s="40" t="s">
        <v>1</v>
      </c>
      <c r="G46" s="40" t="s">
        <v>103</v>
      </c>
      <c r="H46" s="41" t="s">
        <v>103</v>
      </c>
      <c r="I46" s="41" t="s">
        <v>40</v>
      </c>
      <c r="J46" s="42" t="s">
        <v>41</v>
      </c>
      <c r="K46" s="41" t="s">
        <v>42</v>
      </c>
      <c r="L46" s="43" t="s">
        <v>43</v>
      </c>
      <c r="M46" s="41" t="s">
        <v>44</v>
      </c>
      <c r="N46" s="41" t="s">
        <v>93</v>
      </c>
      <c r="O46" s="41" t="s">
        <v>46</v>
      </c>
      <c r="P46" s="43" t="s">
        <v>47</v>
      </c>
      <c r="Q46" s="43" t="s">
        <v>115</v>
      </c>
      <c r="R46" s="41">
        <v>10830815</v>
      </c>
      <c r="S46" s="41">
        <v>10830814.01</v>
      </c>
      <c r="T46" s="41">
        <v>10830814.01</v>
      </c>
      <c r="U46" s="41">
        <v>10830814.01</v>
      </c>
      <c r="V46" s="41">
        <v>10830814.01</v>
      </c>
      <c r="W46" s="41">
        <v>10830814.01</v>
      </c>
      <c r="X46" s="41">
        <v>10830814.01</v>
      </c>
      <c r="Y46" s="44">
        <f t="shared" si="1"/>
        <v>100</v>
      </c>
      <c r="Z46" s="43">
        <v>0</v>
      </c>
      <c r="AA46" s="43" t="s">
        <v>56</v>
      </c>
      <c r="AB46" s="37">
        <v>0</v>
      </c>
      <c r="AC46" s="44">
        <v>0</v>
      </c>
      <c r="AD46" s="44">
        <v>100</v>
      </c>
      <c r="AE46" s="45" t="s">
        <v>57</v>
      </c>
      <c r="AF46" s="13"/>
    </row>
    <row r="47" spans="2:32" ht="60.75">
      <c r="B47" s="13"/>
      <c r="C47" s="39" t="s">
        <v>176</v>
      </c>
      <c r="D47" s="39" t="s">
        <v>160</v>
      </c>
      <c r="E47" s="40" t="s">
        <v>177</v>
      </c>
      <c r="F47" s="40" t="s">
        <v>1</v>
      </c>
      <c r="G47" s="40" t="s">
        <v>103</v>
      </c>
      <c r="H47" s="41" t="s">
        <v>103</v>
      </c>
      <c r="I47" s="41" t="s">
        <v>40</v>
      </c>
      <c r="J47" s="42" t="s">
        <v>41</v>
      </c>
      <c r="K47" s="41" t="s">
        <v>42</v>
      </c>
      <c r="L47" s="43" t="s">
        <v>43</v>
      </c>
      <c r="M47" s="41" t="s">
        <v>44</v>
      </c>
      <c r="N47" s="41" t="s">
        <v>93</v>
      </c>
      <c r="O47" s="41" t="s">
        <v>46</v>
      </c>
      <c r="P47" s="43" t="s">
        <v>47</v>
      </c>
      <c r="Q47" s="43" t="s">
        <v>115</v>
      </c>
      <c r="R47" s="41">
        <v>951200</v>
      </c>
      <c r="S47" s="41">
        <v>916052</v>
      </c>
      <c r="T47" s="41">
        <v>916052</v>
      </c>
      <c r="U47" s="41">
        <v>916052</v>
      </c>
      <c r="V47" s="41">
        <v>916052</v>
      </c>
      <c r="W47" s="41">
        <v>916052</v>
      </c>
      <c r="X47" s="41">
        <v>916052</v>
      </c>
      <c r="Y47" s="44">
        <f t="shared" si="1"/>
        <v>100</v>
      </c>
      <c r="Z47" s="43">
        <v>0</v>
      </c>
      <c r="AA47" s="43" t="s">
        <v>56</v>
      </c>
      <c r="AB47" s="37">
        <v>0</v>
      </c>
      <c r="AC47" s="44">
        <v>0</v>
      </c>
      <c r="AD47" s="44">
        <v>100</v>
      </c>
      <c r="AE47" s="45" t="s">
        <v>57</v>
      </c>
      <c r="AF47" s="13"/>
    </row>
    <row r="48" spans="2:32" ht="60.75">
      <c r="B48" s="13"/>
      <c r="C48" s="39" t="s">
        <v>178</v>
      </c>
      <c r="D48" s="39" t="s">
        <v>179</v>
      </c>
      <c r="E48" s="40" t="s">
        <v>180</v>
      </c>
      <c r="F48" s="40" t="s">
        <v>1</v>
      </c>
      <c r="G48" s="40" t="s">
        <v>103</v>
      </c>
      <c r="H48" s="41" t="s">
        <v>103</v>
      </c>
      <c r="I48" s="41" t="s">
        <v>40</v>
      </c>
      <c r="J48" s="42" t="s">
        <v>41</v>
      </c>
      <c r="K48" s="41" t="s">
        <v>42</v>
      </c>
      <c r="L48" s="43" t="s">
        <v>43</v>
      </c>
      <c r="M48" s="41" t="s">
        <v>44</v>
      </c>
      <c r="N48" s="41" t="s">
        <v>93</v>
      </c>
      <c r="O48" s="41" t="s">
        <v>46</v>
      </c>
      <c r="P48" s="43" t="s">
        <v>47</v>
      </c>
      <c r="Q48" s="43" t="s">
        <v>115</v>
      </c>
      <c r="R48" s="41">
        <v>1178710</v>
      </c>
      <c r="S48" s="41">
        <v>1144108</v>
      </c>
      <c r="T48" s="41">
        <v>1144108</v>
      </c>
      <c r="U48" s="41">
        <v>1144108</v>
      </c>
      <c r="V48" s="41">
        <v>1144108</v>
      </c>
      <c r="W48" s="41">
        <v>1144108</v>
      </c>
      <c r="X48" s="41">
        <v>1144108</v>
      </c>
      <c r="Y48" s="44">
        <f t="shared" si="1"/>
        <v>100</v>
      </c>
      <c r="Z48" s="43">
        <v>0</v>
      </c>
      <c r="AA48" s="43" t="s">
        <v>56</v>
      </c>
      <c r="AB48" s="37">
        <v>0</v>
      </c>
      <c r="AC48" s="44">
        <v>0</v>
      </c>
      <c r="AD48" s="44">
        <v>100</v>
      </c>
      <c r="AE48" s="45" t="s">
        <v>57</v>
      </c>
      <c r="AF48" s="13"/>
    </row>
    <row r="49" spans="2:32" ht="60.75">
      <c r="B49" s="13"/>
      <c r="C49" s="39" t="s">
        <v>181</v>
      </c>
      <c r="D49" s="39" t="s">
        <v>182</v>
      </c>
      <c r="E49" s="40" t="s">
        <v>183</v>
      </c>
      <c r="F49" s="40" t="s">
        <v>1</v>
      </c>
      <c r="G49" s="40" t="s">
        <v>92</v>
      </c>
      <c r="H49" s="41" t="s">
        <v>92</v>
      </c>
      <c r="I49" s="41" t="s">
        <v>40</v>
      </c>
      <c r="J49" s="42" t="s">
        <v>41</v>
      </c>
      <c r="K49" s="41" t="s">
        <v>42</v>
      </c>
      <c r="L49" s="43" t="s">
        <v>43</v>
      </c>
      <c r="M49" s="41" t="s">
        <v>44</v>
      </c>
      <c r="N49" s="41" t="s">
        <v>93</v>
      </c>
      <c r="O49" s="41" t="s">
        <v>46</v>
      </c>
      <c r="P49" s="43" t="s">
        <v>47</v>
      </c>
      <c r="Q49" s="43" t="s">
        <v>115</v>
      </c>
      <c r="R49" s="41">
        <v>2642332</v>
      </c>
      <c r="S49" s="41">
        <v>2546200</v>
      </c>
      <c r="T49" s="41">
        <v>2546200</v>
      </c>
      <c r="U49" s="41">
        <v>2546200</v>
      </c>
      <c r="V49" s="41">
        <v>2546200</v>
      </c>
      <c r="W49" s="41">
        <v>2546200</v>
      </c>
      <c r="X49" s="41">
        <v>2546200</v>
      </c>
      <c r="Y49" s="44">
        <f t="shared" si="1"/>
        <v>100</v>
      </c>
      <c r="Z49" s="43">
        <v>0</v>
      </c>
      <c r="AA49" s="43" t="s">
        <v>56</v>
      </c>
      <c r="AB49" s="37">
        <v>0</v>
      </c>
      <c r="AC49" s="44">
        <v>0</v>
      </c>
      <c r="AD49" s="44">
        <v>100</v>
      </c>
      <c r="AE49" s="45" t="s">
        <v>57</v>
      </c>
      <c r="AF49" s="13"/>
    </row>
    <row r="50" spans="2:32" ht="60.75">
      <c r="B50" s="13"/>
      <c r="C50" s="39" t="s">
        <v>184</v>
      </c>
      <c r="D50" s="39" t="s">
        <v>185</v>
      </c>
      <c r="E50" s="40" t="s">
        <v>186</v>
      </c>
      <c r="F50" s="40" t="s">
        <v>1</v>
      </c>
      <c r="G50" s="40" t="s">
        <v>54</v>
      </c>
      <c r="H50" s="41" t="s">
        <v>107</v>
      </c>
      <c r="I50" s="41" t="s">
        <v>70</v>
      </c>
      <c r="J50" s="42" t="s">
        <v>41</v>
      </c>
      <c r="K50" s="41" t="s">
        <v>42</v>
      </c>
      <c r="L50" s="43" t="s">
        <v>43</v>
      </c>
      <c r="M50" s="41" t="s">
        <v>44</v>
      </c>
      <c r="N50" s="41" t="s">
        <v>93</v>
      </c>
      <c r="O50" s="41" t="s">
        <v>46</v>
      </c>
      <c r="P50" s="43" t="s">
        <v>47</v>
      </c>
      <c r="Q50" s="43" t="s">
        <v>115</v>
      </c>
      <c r="R50" s="41">
        <v>174000</v>
      </c>
      <c r="S50" s="41">
        <v>168084</v>
      </c>
      <c r="T50" s="41">
        <v>168084</v>
      </c>
      <c r="U50" s="41">
        <v>168084</v>
      </c>
      <c r="V50" s="41">
        <v>168084</v>
      </c>
      <c r="W50" s="41">
        <v>168084</v>
      </c>
      <c r="X50" s="41">
        <v>168084</v>
      </c>
      <c r="Y50" s="44">
        <f t="shared" si="1"/>
        <v>100</v>
      </c>
      <c r="Z50" s="43">
        <v>0</v>
      </c>
      <c r="AA50" s="43" t="s">
        <v>56</v>
      </c>
      <c r="AB50" s="37">
        <v>0</v>
      </c>
      <c r="AC50" s="44">
        <v>0</v>
      </c>
      <c r="AD50" s="44">
        <v>100</v>
      </c>
      <c r="AE50" s="45" t="s">
        <v>57</v>
      </c>
      <c r="AF50" s="13"/>
    </row>
    <row r="51" spans="2:32" ht="60.75">
      <c r="B51" s="13"/>
      <c r="C51" s="39" t="s">
        <v>187</v>
      </c>
      <c r="D51" s="39" t="s">
        <v>185</v>
      </c>
      <c r="E51" s="40" t="s">
        <v>188</v>
      </c>
      <c r="F51" s="40" t="s">
        <v>1</v>
      </c>
      <c r="G51" s="40" t="s">
        <v>54</v>
      </c>
      <c r="H51" s="41" t="s">
        <v>107</v>
      </c>
      <c r="I51" s="41" t="s">
        <v>70</v>
      </c>
      <c r="J51" s="42" t="s">
        <v>41</v>
      </c>
      <c r="K51" s="41" t="s">
        <v>42</v>
      </c>
      <c r="L51" s="43" t="s">
        <v>43</v>
      </c>
      <c r="M51" s="41" t="s">
        <v>44</v>
      </c>
      <c r="N51" s="41" t="s">
        <v>93</v>
      </c>
      <c r="O51" s="41" t="s">
        <v>46</v>
      </c>
      <c r="P51" s="43" t="s">
        <v>47</v>
      </c>
      <c r="Q51" s="43" t="s">
        <v>115</v>
      </c>
      <c r="R51" s="41">
        <v>1300705</v>
      </c>
      <c r="S51" s="41">
        <v>1230000</v>
      </c>
      <c r="T51" s="41">
        <v>1230000</v>
      </c>
      <c r="U51" s="41">
        <v>1230000</v>
      </c>
      <c r="V51" s="41">
        <v>1230000</v>
      </c>
      <c r="W51" s="41">
        <v>1230000</v>
      </c>
      <c r="X51" s="41">
        <v>1230000</v>
      </c>
      <c r="Y51" s="44">
        <f t="shared" si="1"/>
        <v>100</v>
      </c>
      <c r="Z51" s="43">
        <v>0</v>
      </c>
      <c r="AA51" s="43" t="s">
        <v>56</v>
      </c>
      <c r="AB51" s="37">
        <v>0</v>
      </c>
      <c r="AC51" s="44">
        <v>0</v>
      </c>
      <c r="AD51" s="44">
        <v>100</v>
      </c>
      <c r="AE51" s="45" t="s">
        <v>57</v>
      </c>
      <c r="AF51" s="13"/>
    </row>
    <row r="52" spans="2:32" ht="60.75">
      <c r="B52" s="13"/>
      <c r="C52" s="39" t="s">
        <v>189</v>
      </c>
      <c r="D52" s="39" t="s">
        <v>190</v>
      </c>
      <c r="E52" s="40" t="s">
        <v>191</v>
      </c>
      <c r="F52" s="40" t="s">
        <v>1</v>
      </c>
      <c r="G52" s="40" t="s">
        <v>54</v>
      </c>
      <c r="H52" s="41" t="s">
        <v>107</v>
      </c>
      <c r="I52" s="41" t="s">
        <v>70</v>
      </c>
      <c r="J52" s="42" t="s">
        <v>41</v>
      </c>
      <c r="K52" s="41" t="s">
        <v>42</v>
      </c>
      <c r="L52" s="43" t="s">
        <v>43</v>
      </c>
      <c r="M52" s="41" t="s">
        <v>44</v>
      </c>
      <c r="N52" s="41" t="s">
        <v>93</v>
      </c>
      <c r="O52" s="41" t="s">
        <v>46</v>
      </c>
      <c r="P52" s="43" t="s">
        <v>47</v>
      </c>
      <c r="Q52" s="43" t="s">
        <v>115</v>
      </c>
      <c r="R52" s="41">
        <v>1842451</v>
      </c>
      <c r="S52" s="41">
        <v>1833925.2</v>
      </c>
      <c r="T52" s="41">
        <v>1833925.2</v>
      </c>
      <c r="U52" s="41">
        <v>1833925.2</v>
      </c>
      <c r="V52" s="41">
        <v>1833925.2</v>
      </c>
      <c r="W52" s="41">
        <v>1833925.2</v>
      </c>
      <c r="X52" s="41">
        <v>1833925.2</v>
      </c>
      <c r="Y52" s="44">
        <f t="shared" si="1"/>
        <v>100</v>
      </c>
      <c r="Z52" s="43">
        <v>0</v>
      </c>
      <c r="AA52" s="43" t="s">
        <v>56</v>
      </c>
      <c r="AB52" s="37">
        <v>0</v>
      </c>
      <c r="AC52" s="44">
        <v>0</v>
      </c>
      <c r="AD52" s="44">
        <v>100</v>
      </c>
      <c r="AE52" s="45" t="s">
        <v>57</v>
      </c>
      <c r="AF52" s="13"/>
    </row>
    <row r="53" spans="2:32" ht="60.75">
      <c r="B53" s="13"/>
      <c r="C53" s="39" t="s">
        <v>192</v>
      </c>
      <c r="D53" s="39" t="s">
        <v>182</v>
      </c>
      <c r="E53" s="40" t="s">
        <v>193</v>
      </c>
      <c r="F53" s="40" t="s">
        <v>1</v>
      </c>
      <c r="G53" s="40" t="s">
        <v>92</v>
      </c>
      <c r="H53" s="41" t="s">
        <v>92</v>
      </c>
      <c r="I53" s="41" t="s">
        <v>40</v>
      </c>
      <c r="J53" s="42" t="s">
        <v>41</v>
      </c>
      <c r="K53" s="41" t="s">
        <v>42</v>
      </c>
      <c r="L53" s="43" t="s">
        <v>43</v>
      </c>
      <c r="M53" s="41" t="s">
        <v>44</v>
      </c>
      <c r="N53" s="41" t="s">
        <v>93</v>
      </c>
      <c r="O53" s="41" t="s">
        <v>46</v>
      </c>
      <c r="P53" s="43" t="s">
        <v>47</v>
      </c>
      <c r="Q53" s="43" t="s">
        <v>115</v>
      </c>
      <c r="R53" s="41">
        <v>445178</v>
      </c>
      <c r="S53" s="41">
        <v>442944.84</v>
      </c>
      <c r="T53" s="41">
        <v>442944.84</v>
      </c>
      <c r="U53" s="41">
        <v>442944.84</v>
      </c>
      <c r="V53" s="41">
        <v>442944.84</v>
      </c>
      <c r="W53" s="41">
        <v>442944.84</v>
      </c>
      <c r="X53" s="41">
        <v>442944.84</v>
      </c>
      <c r="Y53" s="44">
        <f t="shared" si="1"/>
        <v>100</v>
      </c>
      <c r="Z53" s="43">
        <v>0</v>
      </c>
      <c r="AA53" s="43" t="s">
        <v>56</v>
      </c>
      <c r="AB53" s="37">
        <v>0</v>
      </c>
      <c r="AC53" s="44">
        <v>0</v>
      </c>
      <c r="AD53" s="44">
        <v>100</v>
      </c>
      <c r="AE53" s="45" t="s">
        <v>57</v>
      </c>
      <c r="AF53" s="13"/>
    </row>
    <row r="54" spans="2:32" ht="60.75">
      <c r="B54" s="13"/>
      <c r="C54" s="39" t="s">
        <v>194</v>
      </c>
      <c r="D54" s="39" t="s">
        <v>195</v>
      </c>
      <c r="E54" s="40" t="s">
        <v>196</v>
      </c>
      <c r="F54" s="40" t="s">
        <v>1</v>
      </c>
      <c r="G54" s="40" t="s">
        <v>114</v>
      </c>
      <c r="H54" s="41" t="s">
        <v>114</v>
      </c>
      <c r="I54" s="41" t="s">
        <v>40</v>
      </c>
      <c r="J54" s="42" t="s">
        <v>41</v>
      </c>
      <c r="K54" s="41" t="s">
        <v>42</v>
      </c>
      <c r="L54" s="43" t="s">
        <v>43</v>
      </c>
      <c r="M54" s="41" t="s">
        <v>44</v>
      </c>
      <c r="N54" s="41" t="s">
        <v>93</v>
      </c>
      <c r="O54" s="41" t="s">
        <v>46</v>
      </c>
      <c r="P54" s="43" t="s">
        <v>47</v>
      </c>
      <c r="Q54" s="43" t="s">
        <v>115</v>
      </c>
      <c r="R54" s="41">
        <v>2923455</v>
      </c>
      <c r="S54" s="41">
        <v>2923454.85</v>
      </c>
      <c r="T54" s="41">
        <v>2923454.85</v>
      </c>
      <c r="U54" s="41">
        <v>2923454.85</v>
      </c>
      <c r="V54" s="41">
        <v>2923454.85</v>
      </c>
      <c r="W54" s="41">
        <v>2923454.85</v>
      </c>
      <c r="X54" s="41">
        <v>2923454.85</v>
      </c>
      <c r="Y54" s="44">
        <f t="shared" si="1"/>
        <v>100</v>
      </c>
      <c r="Z54" s="43">
        <v>0</v>
      </c>
      <c r="AA54" s="43" t="s">
        <v>56</v>
      </c>
      <c r="AB54" s="37">
        <v>0</v>
      </c>
      <c r="AC54" s="44">
        <v>0</v>
      </c>
      <c r="AD54" s="44">
        <v>100</v>
      </c>
      <c r="AE54" s="45" t="s">
        <v>57</v>
      </c>
      <c r="AF54" s="13"/>
    </row>
    <row r="55" spans="2:32" ht="60.75">
      <c r="B55" s="13"/>
      <c r="C55" s="39" t="s">
        <v>197</v>
      </c>
      <c r="D55" s="39" t="s">
        <v>198</v>
      </c>
      <c r="E55" s="40" t="s">
        <v>199</v>
      </c>
      <c r="F55" s="40" t="s">
        <v>1</v>
      </c>
      <c r="G55" s="40" t="s">
        <v>103</v>
      </c>
      <c r="H55" s="41" t="s">
        <v>103</v>
      </c>
      <c r="I55" s="41" t="s">
        <v>40</v>
      </c>
      <c r="J55" s="42" t="s">
        <v>41</v>
      </c>
      <c r="K55" s="41" t="s">
        <v>42</v>
      </c>
      <c r="L55" s="43" t="s">
        <v>43</v>
      </c>
      <c r="M55" s="41" t="s">
        <v>44</v>
      </c>
      <c r="N55" s="41" t="s">
        <v>200</v>
      </c>
      <c r="O55" s="41" t="s">
        <v>46</v>
      </c>
      <c r="P55" s="43" t="s">
        <v>47</v>
      </c>
      <c r="Q55" s="43" t="s">
        <v>115</v>
      </c>
      <c r="R55" s="41">
        <v>869130</v>
      </c>
      <c r="S55" s="41">
        <v>862761.6</v>
      </c>
      <c r="T55" s="41">
        <v>862761.6</v>
      </c>
      <c r="U55" s="41">
        <v>862761.6</v>
      </c>
      <c r="V55" s="41">
        <v>862761.6</v>
      </c>
      <c r="W55" s="41">
        <v>862761.6</v>
      </c>
      <c r="X55" s="41">
        <v>862761.6</v>
      </c>
      <c r="Y55" s="44">
        <f t="shared" si="1"/>
        <v>100</v>
      </c>
      <c r="Z55" s="43">
        <v>0</v>
      </c>
      <c r="AA55" s="43" t="s">
        <v>56</v>
      </c>
      <c r="AB55" s="37">
        <v>0</v>
      </c>
      <c r="AC55" s="44">
        <v>0</v>
      </c>
      <c r="AD55" s="44">
        <v>100</v>
      </c>
      <c r="AE55" s="45" t="s">
        <v>201</v>
      </c>
      <c r="AF55" s="13"/>
    </row>
    <row r="56" spans="2:32" ht="60.75">
      <c r="B56" s="13"/>
      <c r="C56" s="39" t="s">
        <v>202</v>
      </c>
      <c r="D56" s="39" t="s">
        <v>203</v>
      </c>
      <c r="E56" s="40" t="s">
        <v>130</v>
      </c>
      <c r="F56" s="40" t="s">
        <v>1</v>
      </c>
      <c r="G56" s="40" t="s">
        <v>87</v>
      </c>
      <c r="H56" s="41" t="s">
        <v>88</v>
      </c>
      <c r="I56" s="41" t="s">
        <v>43</v>
      </c>
      <c r="J56" s="42" t="s">
        <v>41</v>
      </c>
      <c r="K56" s="41" t="s">
        <v>42</v>
      </c>
      <c r="L56" s="43" t="s">
        <v>43</v>
      </c>
      <c r="M56" s="41" t="s">
        <v>44</v>
      </c>
      <c r="N56" s="41" t="s">
        <v>45</v>
      </c>
      <c r="O56" s="41" t="s">
        <v>46</v>
      </c>
      <c r="P56" s="43" t="s">
        <v>47</v>
      </c>
      <c r="Q56" s="43" t="s">
        <v>204</v>
      </c>
      <c r="R56" s="41">
        <v>7148600</v>
      </c>
      <c r="S56" s="41">
        <v>9795108.8599999994</v>
      </c>
      <c r="T56" s="41">
        <v>9795108.8599999994</v>
      </c>
      <c r="U56" s="41">
        <v>8840545.5</v>
      </c>
      <c r="V56" s="41">
        <v>8443671.4900000002</v>
      </c>
      <c r="W56" s="41">
        <v>8443671.4900000002</v>
      </c>
      <c r="X56" s="41">
        <v>8443671.4900000002</v>
      </c>
      <c r="Y56" s="44">
        <f t="shared" si="1"/>
        <v>86.202936697122126</v>
      </c>
      <c r="Z56" s="43">
        <v>0</v>
      </c>
      <c r="AA56" s="43" t="s">
        <v>205</v>
      </c>
      <c r="AB56" s="37">
        <v>0</v>
      </c>
      <c r="AC56" s="44">
        <v>0</v>
      </c>
      <c r="AD56" s="44">
        <v>99</v>
      </c>
      <c r="AE56" s="45" t="s">
        <v>50</v>
      </c>
      <c r="AF56" s="13"/>
    </row>
    <row r="57" spans="2:32" ht="60.75">
      <c r="B57" s="13"/>
      <c r="C57" s="39" t="s">
        <v>206</v>
      </c>
      <c r="D57" s="39" t="s">
        <v>207</v>
      </c>
      <c r="E57" s="40" t="s">
        <v>86</v>
      </c>
      <c r="F57" s="40" t="s">
        <v>1</v>
      </c>
      <c r="G57" s="40" t="s">
        <v>61</v>
      </c>
      <c r="H57" s="41" t="s">
        <v>88</v>
      </c>
      <c r="I57" s="41" t="s">
        <v>43</v>
      </c>
      <c r="J57" s="42" t="s">
        <v>41</v>
      </c>
      <c r="K57" s="41" t="s">
        <v>42</v>
      </c>
      <c r="L57" s="43" t="s">
        <v>43</v>
      </c>
      <c r="M57" s="41" t="s">
        <v>44</v>
      </c>
      <c r="N57" s="41" t="s">
        <v>45</v>
      </c>
      <c r="O57" s="41" t="s">
        <v>46</v>
      </c>
      <c r="P57" s="43" t="s">
        <v>47</v>
      </c>
      <c r="Q57" s="43" t="s">
        <v>204</v>
      </c>
      <c r="R57" s="41">
        <v>25000000</v>
      </c>
      <c r="S57" s="41">
        <v>25034292.460000001</v>
      </c>
      <c r="T57" s="41">
        <v>25034292.460000001</v>
      </c>
      <c r="U57" s="41">
        <v>25034292.460000001</v>
      </c>
      <c r="V57" s="41">
        <v>25034292.460000001</v>
      </c>
      <c r="W57" s="41">
        <v>23047643.289999999</v>
      </c>
      <c r="X57" s="41">
        <v>23047643.289999999</v>
      </c>
      <c r="Y57" s="44">
        <f t="shared" si="1"/>
        <v>92.064288722462251</v>
      </c>
      <c r="Z57" s="43">
        <v>0</v>
      </c>
      <c r="AA57" s="43" t="s">
        <v>49</v>
      </c>
      <c r="AB57" s="37">
        <v>564</v>
      </c>
      <c r="AC57" s="44">
        <v>0</v>
      </c>
      <c r="AD57" s="44">
        <v>100</v>
      </c>
      <c r="AE57" s="45" t="s">
        <v>50</v>
      </c>
      <c r="AF57" s="13"/>
    </row>
    <row r="58" spans="2:32" ht="60.75">
      <c r="B58" s="13"/>
      <c r="C58" s="39" t="s">
        <v>208</v>
      </c>
      <c r="D58" s="39" t="s">
        <v>209</v>
      </c>
      <c r="E58" s="40" t="s">
        <v>210</v>
      </c>
      <c r="F58" s="40" t="s">
        <v>1</v>
      </c>
      <c r="G58" s="40" t="s">
        <v>103</v>
      </c>
      <c r="H58" s="41" t="s">
        <v>88</v>
      </c>
      <c r="I58" s="41" t="s">
        <v>43</v>
      </c>
      <c r="J58" s="42" t="s">
        <v>41</v>
      </c>
      <c r="K58" s="41" t="s">
        <v>42</v>
      </c>
      <c r="L58" s="43" t="s">
        <v>43</v>
      </c>
      <c r="M58" s="41" t="s">
        <v>44</v>
      </c>
      <c r="N58" s="41" t="s">
        <v>45</v>
      </c>
      <c r="O58" s="41" t="s">
        <v>46</v>
      </c>
      <c r="P58" s="43" t="s">
        <v>47</v>
      </c>
      <c r="Q58" s="43" t="s">
        <v>204</v>
      </c>
      <c r="R58" s="41">
        <v>316000</v>
      </c>
      <c r="S58" s="41">
        <v>204401.8</v>
      </c>
      <c r="T58" s="41">
        <v>204401.8</v>
      </c>
      <c r="U58" s="41">
        <v>204401.8</v>
      </c>
      <c r="V58" s="41">
        <v>204401.8</v>
      </c>
      <c r="W58" s="41">
        <v>179478.88</v>
      </c>
      <c r="X58" s="41">
        <v>179478.88</v>
      </c>
      <c r="Y58" s="44">
        <f t="shared" si="1"/>
        <v>87.806897982307405</v>
      </c>
      <c r="Z58" s="43">
        <v>0</v>
      </c>
      <c r="AA58" s="43" t="s">
        <v>49</v>
      </c>
      <c r="AB58" s="37">
        <v>79</v>
      </c>
      <c r="AC58" s="44">
        <v>0</v>
      </c>
      <c r="AD58" s="44">
        <v>100</v>
      </c>
      <c r="AE58" s="45" t="s">
        <v>50</v>
      </c>
      <c r="AF58" s="13"/>
    </row>
    <row r="59" spans="2:32" ht="60.75">
      <c r="B59" s="13"/>
      <c r="C59" s="39" t="s">
        <v>211</v>
      </c>
      <c r="D59" s="39" t="s">
        <v>212</v>
      </c>
      <c r="E59" s="40" t="s">
        <v>213</v>
      </c>
      <c r="F59" s="40" t="s">
        <v>1</v>
      </c>
      <c r="G59" s="40" t="s">
        <v>54</v>
      </c>
      <c r="H59" s="41" t="s">
        <v>88</v>
      </c>
      <c r="I59" s="41" t="s">
        <v>43</v>
      </c>
      <c r="J59" s="42" t="s">
        <v>41</v>
      </c>
      <c r="K59" s="41" t="s">
        <v>42</v>
      </c>
      <c r="L59" s="43" t="s">
        <v>43</v>
      </c>
      <c r="M59" s="41" t="s">
        <v>44</v>
      </c>
      <c r="N59" s="41" t="s">
        <v>45</v>
      </c>
      <c r="O59" s="41" t="s">
        <v>46</v>
      </c>
      <c r="P59" s="43" t="s">
        <v>47</v>
      </c>
      <c r="Q59" s="43" t="s">
        <v>204</v>
      </c>
      <c r="R59" s="41">
        <v>3045011</v>
      </c>
      <c r="S59" s="41">
        <v>3014651.61</v>
      </c>
      <c r="T59" s="41">
        <v>3014651.61</v>
      </c>
      <c r="U59" s="41">
        <v>3014651.61</v>
      </c>
      <c r="V59" s="41">
        <v>3001150.84</v>
      </c>
      <c r="W59" s="41">
        <v>3001150.84</v>
      </c>
      <c r="X59" s="41">
        <v>3001150.84</v>
      </c>
      <c r="Y59" s="44">
        <f t="shared" si="1"/>
        <v>99.552161518259155</v>
      </c>
      <c r="Z59" s="43">
        <v>0</v>
      </c>
      <c r="AA59" s="43" t="s">
        <v>49</v>
      </c>
      <c r="AB59" s="37">
        <v>916</v>
      </c>
      <c r="AC59" s="44">
        <v>0</v>
      </c>
      <c r="AD59" s="44">
        <v>100</v>
      </c>
      <c r="AE59" s="45" t="s">
        <v>50</v>
      </c>
      <c r="AF59" s="13"/>
    </row>
    <row r="60" spans="2:32" ht="60.75">
      <c r="B60" s="13"/>
      <c r="C60" s="39" t="s">
        <v>214</v>
      </c>
      <c r="D60" s="39" t="s">
        <v>215</v>
      </c>
      <c r="E60" s="40" t="s">
        <v>38</v>
      </c>
      <c r="F60" s="40" t="s">
        <v>1</v>
      </c>
      <c r="G60" s="40" t="s">
        <v>39</v>
      </c>
      <c r="H60" s="41" t="s">
        <v>88</v>
      </c>
      <c r="I60" s="41" t="s">
        <v>43</v>
      </c>
      <c r="J60" s="42" t="s">
        <v>41</v>
      </c>
      <c r="K60" s="41" t="s">
        <v>42</v>
      </c>
      <c r="L60" s="43" t="s">
        <v>43</v>
      </c>
      <c r="M60" s="41" t="s">
        <v>44</v>
      </c>
      <c r="N60" s="41" t="s">
        <v>45</v>
      </c>
      <c r="O60" s="41" t="s">
        <v>46</v>
      </c>
      <c r="P60" s="43" t="s">
        <v>47</v>
      </c>
      <c r="Q60" s="43" t="s">
        <v>204</v>
      </c>
      <c r="R60" s="41">
        <v>14993165</v>
      </c>
      <c r="S60" s="41">
        <v>14993784.539999999</v>
      </c>
      <c r="T60" s="41">
        <v>14993784.539999999</v>
      </c>
      <c r="U60" s="41">
        <v>14993784.539999999</v>
      </c>
      <c r="V60" s="41">
        <v>14993784.539999999</v>
      </c>
      <c r="W60" s="41">
        <v>13677903.5</v>
      </c>
      <c r="X60" s="41">
        <v>13677903.5</v>
      </c>
      <c r="Y60" s="44">
        <f t="shared" si="1"/>
        <v>91.223823201610458</v>
      </c>
      <c r="Z60" s="43">
        <v>0</v>
      </c>
      <c r="AA60" s="43" t="s">
        <v>49</v>
      </c>
      <c r="AB60" s="37">
        <v>229</v>
      </c>
      <c r="AC60" s="44">
        <v>0</v>
      </c>
      <c r="AD60" s="44">
        <v>100</v>
      </c>
      <c r="AE60" s="45" t="s">
        <v>50</v>
      </c>
      <c r="AF60" s="13"/>
    </row>
    <row r="61" spans="2:32" ht="60.75">
      <c r="B61" s="13"/>
      <c r="C61" s="39" t="s">
        <v>216</v>
      </c>
      <c r="D61" s="39" t="s">
        <v>217</v>
      </c>
      <c r="E61" s="40" t="s">
        <v>218</v>
      </c>
      <c r="F61" s="40" t="s">
        <v>1</v>
      </c>
      <c r="G61" s="40" t="s">
        <v>54</v>
      </c>
      <c r="H61" s="41" t="s">
        <v>107</v>
      </c>
      <c r="I61" s="41" t="s">
        <v>70</v>
      </c>
      <c r="J61" s="42" t="s">
        <v>41</v>
      </c>
      <c r="K61" s="41" t="s">
        <v>42</v>
      </c>
      <c r="L61" s="43" t="s">
        <v>43</v>
      </c>
      <c r="M61" s="41" t="s">
        <v>44</v>
      </c>
      <c r="N61" s="41" t="s">
        <v>55</v>
      </c>
      <c r="O61" s="41" t="s">
        <v>46</v>
      </c>
      <c r="P61" s="43" t="s">
        <v>47</v>
      </c>
      <c r="Q61" s="43" t="s">
        <v>204</v>
      </c>
      <c r="R61" s="41">
        <v>25000000</v>
      </c>
      <c r="S61" s="41">
        <v>22442673.670000002</v>
      </c>
      <c r="T61" s="41">
        <v>22442673.670000002</v>
      </c>
      <c r="U61" s="41">
        <v>22442673.670000002</v>
      </c>
      <c r="V61" s="41">
        <v>22442673.670000002</v>
      </c>
      <c r="W61" s="41">
        <v>22442673.670000002</v>
      </c>
      <c r="X61" s="41">
        <v>22442673.670000002</v>
      </c>
      <c r="Y61" s="44">
        <f t="shared" si="1"/>
        <v>100</v>
      </c>
      <c r="Z61" s="43">
        <v>0</v>
      </c>
      <c r="AA61" s="43" t="s">
        <v>49</v>
      </c>
      <c r="AB61" s="37">
        <v>0</v>
      </c>
      <c r="AC61" s="44">
        <v>0</v>
      </c>
      <c r="AD61" s="44">
        <v>100</v>
      </c>
      <c r="AE61" s="45" t="s">
        <v>57</v>
      </c>
      <c r="AF61" s="13"/>
    </row>
    <row r="62" spans="2:32" ht="60.75">
      <c r="B62" s="13"/>
      <c r="C62" s="39" t="s">
        <v>219</v>
      </c>
      <c r="D62" s="39" t="s">
        <v>220</v>
      </c>
      <c r="E62" s="40" t="s">
        <v>221</v>
      </c>
      <c r="F62" s="40" t="s">
        <v>1</v>
      </c>
      <c r="G62" s="40" t="s">
        <v>103</v>
      </c>
      <c r="H62" s="41" t="s">
        <v>222</v>
      </c>
      <c r="I62" s="41" t="s">
        <v>70</v>
      </c>
      <c r="J62" s="42" t="s">
        <v>41</v>
      </c>
      <c r="K62" s="41" t="s">
        <v>42</v>
      </c>
      <c r="L62" s="43" t="s">
        <v>43</v>
      </c>
      <c r="M62" s="41" t="s">
        <v>44</v>
      </c>
      <c r="N62" s="41" t="s">
        <v>55</v>
      </c>
      <c r="O62" s="41" t="s">
        <v>46</v>
      </c>
      <c r="P62" s="43" t="s">
        <v>47</v>
      </c>
      <c r="Q62" s="43" t="s">
        <v>204</v>
      </c>
      <c r="R62" s="41">
        <v>4701426</v>
      </c>
      <c r="S62" s="41">
        <v>2931647.67</v>
      </c>
      <c r="T62" s="41">
        <v>2931647.67</v>
      </c>
      <c r="U62" s="41">
        <v>2931647.67</v>
      </c>
      <c r="V62" s="41">
        <v>2638403.7999999998</v>
      </c>
      <c r="W62" s="41">
        <v>2638403.7999999998</v>
      </c>
      <c r="X62" s="41">
        <v>2638403.7999999998</v>
      </c>
      <c r="Y62" s="44">
        <f t="shared" si="1"/>
        <v>89.997301756250948</v>
      </c>
      <c r="Z62" s="43">
        <v>0</v>
      </c>
      <c r="AA62" s="43" t="s">
        <v>49</v>
      </c>
      <c r="AB62" s="37">
        <v>0</v>
      </c>
      <c r="AC62" s="44">
        <v>0</v>
      </c>
      <c r="AD62" s="44">
        <v>96</v>
      </c>
      <c r="AE62" s="45" t="s">
        <v>57</v>
      </c>
      <c r="AF62" s="13"/>
    </row>
    <row r="63" spans="2:32" ht="60.75">
      <c r="B63" s="13"/>
      <c r="C63" s="39" t="s">
        <v>223</v>
      </c>
      <c r="D63" s="39" t="s">
        <v>224</v>
      </c>
      <c r="E63" s="40" t="s">
        <v>130</v>
      </c>
      <c r="F63" s="40" t="s">
        <v>1</v>
      </c>
      <c r="G63" s="40" t="s">
        <v>87</v>
      </c>
      <c r="H63" s="41" t="s">
        <v>88</v>
      </c>
      <c r="I63" s="41" t="s">
        <v>43</v>
      </c>
      <c r="J63" s="42" t="s">
        <v>41</v>
      </c>
      <c r="K63" s="41" t="s">
        <v>42</v>
      </c>
      <c r="L63" s="43" t="s">
        <v>43</v>
      </c>
      <c r="M63" s="41" t="s">
        <v>44</v>
      </c>
      <c r="N63" s="41" t="s">
        <v>45</v>
      </c>
      <c r="O63" s="41" t="s">
        <v>46</v>
      </c>
      <c r="P63" s="43" t="s">
        <v>47</v>
      </c>
      <c r="Q63" s="43" t="s">
        <v>204</v>
      </c>
      <c r="R63" s="41">
        <v>1715492.9</v>
      </c>
      <c r="S63" s="41">
        <v>1715492.9</v>
      </c>
      <c r="T63" s="41">
        <v>1715492.9</v>
      </c>
      <c r="U63" s="41">
        <v>1472391.96</v>
      </c>
      <c r="V63" s="41">
        <v>1188373.44</v>
      </c>
      <c r="W63" s="41">
        <v>1188373.44</v>
      </c>
      <c r="X63" s="41">
        <v>1188373.44</v>
      </c>
      <c r="Y63" s="44">
        <f t="shared" si="1"/>
        <v>69.273002528894182</v>
      </c>
      <c r="Z63" s="43">
        <v>0</v>
      </c>
      <c r="AA63" s="43" t="s">
        <v>49</v>
      </c>
      <c r="AB63" s="37">
        <v>1735</v>
      </c>
      <c r="AC63" s="44">
        <v>0</v>
      </c>
      <c r="AD63" s="44">
        <v>99</v>
      </c>
      <c r="AE63" s="45" t="s">
        <v>50</v>
      </c>
      <c r="AF63" s="13"/>
    </row>
    <row r="64" spans="2:32" ht="94.5">
      <c r="B64" s="13"/>
      <c r="C64" s="39" t="s">
        <v>225</v>
      </c>
      <c r="D64" s="39" t="s">
        <v>226</v>
      </c>
      <c r="E64" s="40" t="s">
        <v>227</v>
      </c>
      <c r="F64" s="40" t="s">
        <v>1</v>
      </c>
      <c r="G64" s="40" t="s">
        <v>228</v>
      </c>
      <c r="H64" s="41" t="s">
        <v>229</v>
      </c>
      <c r="I64" s="41" t="s">
        <v>70</v>
      </c>
      <c r="J64" s="42" t="s">
        <v>41</v>
      </c>
      <c r="K64" s="41" t="s">
        <v>42</v>
      </c>
      <c r="L64" s="43" t="s">
        <v>43</v>
      </c>
      <c r="M64" s="41" t="s">
        <v>44</v>
      </c>
      <c r="N64" s="41" t="s">
        <v>93</v>
      </c>
      <c r="O64" s="41" t="s">
        <v>46</v>
      </c>
      <c r="P64" s="43" t="s">
        <v>47</v>
      </c>
      <c r="Q64" s="43" t="s">
        <v>204</v>
      </c>
      <c r="R64" s="41">
        <v>224550</v>
      </c>
      <c r="S64" s="41">
        <v>211306.62</v>
      </c>
      <c r="T64" s="41">
        <v>211306.62</v>
      </c>
      <c r="U64" s="41">
        <v>211306.62</v>
      </c>
      <c r="V64" s="41">
        <v>211306.62</v>
      </c>
      <c r="W64" s="41">
        <v>211306.62</v>
      </c>
      <c r="X64" s="41">
        <v>211306.62</v>
      </c>
      <c r="Y64" s="44">
        <f t="shared" si="1"/>
        <v>100</v>
      </c>
      <c r="Z64" s="43">
        <v>0</v>
      </c>
      <c r="AA64" s="43" t="s">
        <v>49</v>
      </c>
      <c r="AB64" s="37">
        <v>0</v>
      </c>
      <c r="AC64" s="44">
        <v>0</v>
      </c>
      <c r="AD64" s="44">
        <v>100</v>
      </c>
      <c r="AE64" s="45" t="s">
        <v>57</v>
      </c>
      <c r="AF64" s="13"/>
    </row>
    <row r="65" spans="2:32" ht="81">
      <c r="B65" s="13"/>
      <c r="C65" s="39" t="s">
        <v>230</v>
      </c>
      <c r="D65" s="39" t="s">
        <v>231</v>
      </c>
      <c r="E65" s="40" t="s">
        <v>232</v>
      </c>
      <c r="F65" s="40" t="s">
        <v>1</v>
      </c>
      <c r="G65" s="40" t="s">
        <v>233</v>
      </c>
      <c r="H65" s="41" t="s">
        <v>234</v>
      </c>
      <c r="I65" s="41" t="s">
        <v>70</v>
      </c>
      <c r="J65" s="42" t="s">
        <v>41</v>
      </c>
      <c r="K65" s="41" t="s">
        <v>42</v>
      </c>
      <c r="L65" s="43" t="s">
        <v>43</v>
      </c>
      <c r="M65" s="41" t="s">
        <v>44</v>
      </c>
      <c r="N65" s="41" t="s">
        <v>93</v>
      </c>
      <c r="O65" s="41" t="s">
        <v>46</v>
      </c>
      <c r="P65" s="43" t="s">
        <v>47</v>
      </c>
      <c r="Q65" s="43" t="s">
        <v>204</v>
      </c>
      <c r="R65" s="41">
        <v>152544</v>
      </c>
      <c r="S65" s="41">
        <v>145454.29</v>
      </c>
      <c r="T65" s="41">
        <v>145454.29</v>
      </c>
      <c r="U65" s="41">
        <v>145454.29</v>
      </c>
      <c r="V65" s="41">
        <v>145454.29</v>
      </c>
      <c r="W65" s="41">
        <v>145454.29</v>
      </c>
      <c r="X65" s="41">
        <v>145454.29</v>
      </c>
      <c r="Y65" s="44">
        <f t="shared" si="1"/>
        <v>100</v>
      </c>
      <c r="Z65" s="43">
        <v>0</v>
      </c>
      <c r="AA65" s="43" t="s">
        <v>49</v>
      </c>
      <c r="AB65" s="37">
        <v>0</v>
      </c>
      <c r="AC65" s="44">
        <v>0</v>
      </c>
      <c r="AD65" s="44">
        <v>100</v>
      </c>
      <c r="AE65" s="45" t="s">
        <v>57</v>
      </c>
      <c r="AF65" s="13"/>
    </row>
    <row r="66" spans="2:32" ht="81">
      <c r="B66" s="13"/>
      <c r="C66" s="39" t="s">
        <v>235</v>
      </c>
      <c r="D66" s="39" t="s">
        <v>236</v>
      </c>
      <c r="E66" s="40" t="s">
        <v>237</v>
      </c>
      <c r="F66" s="40" t="s">
        <v>1</v>
      </c>
      <c r="G66" s="40" t="s">
        <v>238</v>
      </c>
      <c r="H66" s="41" t="s">
        <v>239</v>
      </c>
      <c r="I66" s="41" t="s">
        <v>40</v>
      </c>
      <c r="J66" s="42" t="s">
        <v>41</v>
      </c>
      <c r="K66" s="41" t="s">
        <v>42</v>
      </c>
      <c r="L66" s="43" t="s">
        <v>43</v>
      </c>
      <c r="M66" s="41" t="s">
        <v>44</v>
      </c>
      <c r="N66" s="41" t="s">
        <v>93</v>
      </c>
      <c r="O66" s="41" t="s">
        <v>46</v>
      </c>
      <c r="P66" s="43" t="s">
        <v>47</v>
      </c>
      <c r="Q66" s="43" t="s">
        <v>204</v>
      </c>
      <c r="R66" s="41">
        <v>174651</v>
      </c>
      <c r="S66" s="41">
        <v>163214.49</v>
      </c>
      <c r="T66" s="41">
        <v>163214.49</v>
      </c>
      <c r="U66" s="41">
        <v>163214.49</v>
      </c>
      <c r="V66" s="41">
        <v>163214.49</v>
      </c>
      <c r="W66" s="41">
        <v>163214.49</v>
      </c>
      <c r="X66" s="41">
        <v>163214.49</v>
      </c>
      <c r="Y66" s="44">
        <f t="shared" si="1"/>
        <v>100</v>
      </c>
      <c r="Z66" s="43">
        <v>0</v>
      </c>
      <c r="AA66" s="43" t="s">
        <v>49</v>
      </c>
      <c r="AB66" s="37">
        <v>0</v>
      </c>
      <c r="AC66" s="44">
        <v>0</v>
      </c>
      <c r="AD66" s="44">
        <v>100</v>
      </c>
      <c r="AE66" s="45" t="s">
        <v>57</v>
      </c>
      <c r="AF66" s="13"/>
    </row>
    <row r="67" spans="2:32" ht="81">
      <c r="B67" s="13"/>
      <c r="C67" s="39" t="s">
        <v>240</v>
      </c>
      <c r="D67" s="39" t="s">
        <v>241</v>
      </c>
      <c r="E67" s="40" t="s">
        <v>242</v>
      </c>
      <c r="F67" s="40" t="s">
        <v>1</v>
      </c>
      <c r="G67" s="40" t="s">
        <v>238</v>
      </c>
      <c r="H67" s="41" t="s">
        <v>243</v>
      </c>
      <c r="I67" s="41" t="s">
        <v>70</v>
      </c>
      <c r="J67" s="42" t="s">
        <v>41</v>
      </c>
      <c r="K67" s="41" t="s">
        <v>42</v>
      </c>
      <c r="L67" s="43" t="s">
        <v>43</v>
      </c>
      <c r="M67" s="41" t="s">
        <v>44</v>
      </c>
      <c r="N67" s="41" t="s">
        <v>93</v>
      </c>
      <c r="O67" s="41" t="s">
        <v>46</v>
      </c>
      <c r="P67" s="43" t="s">
        <v>47</v>
      </c>
      <c r="Q67" s="43" t="s">
        <v>204</v>
      </c>
      <c r="R67" s="41">
        <v>175308</v>
      </c>
      <c r="S67" s="41">
        <v>165660.85</v>
      </c>
      <c r="T67" s="41">
        <v>165660.85</v>
      </c>
      <c r="U67" s="41">
        <v>165660.85</v>
      </c>
      <c r="V67" s="41">
        <v>165660.85</v>
      </c>
      <c r="W67" s="41">
        <v>165660.85</v>
      </c>
      <c r="X67" s="41">
        <v>165660.85</v>
      </c>
      <c r="Y67" s="44">
        <f t="shared" si="1"/>
        <v>100</v>
      </c>
      <c r="Z67" s="43">
        <v>0</v>
      </c>
      <c r="AA67" s="43" t="s">
        <v>49</v>
      </c>
      <c r="AB67" s="37">
        <v>0</v>
      </c>
      <c r="AC67" s="44">
        <v>0</v>
      </c>
      <c r="AD67" s="44">
        <v>100</v>
      </c>
      <c r="AE67" s="45" t="s">
        <v>57</v>
      </c>
      <c r="AF67" s="13"/>
    </row>
    <row r="68" spans="2:32" ht="81">
      <c r="B68" s="13"/>
      <c r="C68" s="39" t="s">
        <v>244</v>
      </c>
      <c r="D68" s="39" t="s">
        <v>245</v>
      </c>
      <c r="E68" s="40" t="s">
        <v>246</v>
      </c>
      <c r="F68" s="40" t="s">
        <v>1</v>
      </c>
      <c r="G68" s="40" t="s">
        <v>247</v>
      </c>
      <c r="H68" s="41" t="s">
        <v>248</v>
      </c>
      <c r="I68" s="41" t="s">
        <v>70</v>
      </c>
      <c r="J68" s="42" t="s">
        <v>41</v>
      </c>
      <c r="K68" s="41" t="s">
        <v>42</v>
      </c>
      <c r="L68" s="43" t="s">
        <v>43</v>
      </c>
      <c r="M68" s="41" t="s">
        <v>44</v>
      </c>
      <c r="N68" s="41" t="s">
        <v>93</v>
      </c>
      <c r="O68" s="41" t="s">
        <v>46</v>
      </c>
      <c r="P68" s="43" t="s">
        <v>47</v>
      </c>
      <c r="Q68" s="43" t="s">
        <v>204</v>
      </c>
      <c r="R68" s="41">
        <v>168677</v>
      </c>
      <c r="S68" s="41">
        <v>147101.03</v>
      </c>
      <c r="T68" s="41">
        <v>147101.03</v>
      </c>
      <c r="U68" s="41">
        <v>147101.03</v>
      </c>
      <c r="V68" s="41">
        <v>147101.03</v>
      </c>
      <c r="W68" s="41">
        <v>147101.03</v>
      </c>
      <c r="X68" s="41">
        <v>147101.03</v>
      </c>
      <c r="Y68" s="44">
        <f t="shared" si="1"/>
        <v>100</v>
      </c>
      <c r="Z68" s="43">
        <v>0</v>
      </c>
      <c r="AA68" s="43" t="s">
        <v>49</v>
      </c>
      <c r="AB68" s="37">
        <v>0</v>
      </c>
      <c r="AC68" s="44">
        <v>0</v>
      </c>
      <c r="AD68" s="44">
        <v>100</v>
      </c>
      <c r="AE68" s="45" t="s">
        <v>57</v>
      </c>
      <c r="AF68" s="13"/>
    </row>
    <row r="69" spans="2:32" ht="94.5">
      <c r="B69" s="13"/>
      <c r="C69" s="39" t="s">
        <v>249</v>
      </c>
      <c r="D69" s="39" t="s">
        <v>250</v>
      </c>
      <c r="E69" s="40" t="s">
        <v>251</v>
      </c>
      <c r="F69" s="40" t="s">
        <v>1</v>
      </c>
      <c r="G69" s="40" t="s">
        <v>139</v>
      </c>
      <c r="H69" s="41" t="s">
        <v>252</v>
      </c>
      <c r="I69" s="41" t="s">
        <v>70</v>
      </c>
      <c r="J69" s="42" t="s">
        <v>41</v>
      </c>
      <c r="K69" s="41" t="s">
        <v>42</v>
      </c>
      <c r="L69" s="43" t="s">
        <v>43</v>
      </c>
      <c r="M69" s="41" t="s">
        <v>44</v>
      </c>
      <c r="N69" s="41" t="s">
        <v>93</v>
      </c>
      <c r="O69" s="41" t="s">
        <v>46</v>
      </c>
      <c r="P69" s="43" t="s">
        <v>47</v>
      </c>
      <c r="Q69" s="43" t="s">
        <v>204</v>
      </c>
      <c r="R69" s="41">
        <v>158644</v>
      </c>
      <c r="S69" s="41">
        <v>158386.54</v>
      </c>
      <c r="T69" s="41">
        <v>158386.54</v>
      </c>
      <c r="U69" s="41">
        <v>158386.54</v>
      </c>
      <c r="V69" s="41">
        <v>158386.54</v>
      </c>
      <c r="W69" s="41">
        <v>158386.54</v>
      </c>
      <c r="X69" s="41">
        <v>158386.54</v>
      </c>
      <c r="Y69" s="44">
        <f t="shared" si="1"/>
        <v>100</v>
      </c>
      <c r="Z69" s="43">
        <v>0</v>
      </c>
      <c r="AA69" s="43" t="s">
        <v>49</v>
      </c>
      <c r="AB69" s="37">
        <v>0</v>
      </c>
      <c r="AC69" s="44">
        <v>0</v>
      </c>
      <c r="AD69" s="44">
        <v>98</v>
      </c>
      <c r="AE69" s="45" t="s">
        <v>57</v>
      </c>
      <c r="AF69" s="13"/>
    </row>
    <row r="70" spans="2:32" ht="81">
      <c r="B70" s="13"/>
      <c r="C70" s="39" t="s">
        <v>253</v>
      </c>
      <c r="D70" s="39" t="s">
        <v>254</v>
      </c>
      <c r="E70" s="40" t="s">
        <v>255</v>
      </c>
      <c r="F70" s="40" t="s">
        <v>1</v>
      </c>
      <c r="G70" s="40" t="s">
        <v>128</v>
      </c>
      <c r="H70" s="41" t="s">
        <v>256</v>
      </c>
      <c r="I70" s="41" t="s">
        <v>70</v>
      </c>
      <c r="J70" s="42" t="s">
        <v>41</v>
      </c>
      <c r="K70" s="41" t="s">
        <v>42</v>
      </c>
      <c r="L70" s="43" t="s">
        <v>43</v>
      </c>
      <c r="M70" s="41" t="s">
        <v>44</v>
      </c>
      <c r="N70" s="41" t="s">
        <v>93</v>
      </c>
      <c r="O70" s="41" t="s">
        <v>46</v>
      </c>
      <c r="P70" s="43" t="s">
        <v>47</v>
      </c>
      <c r="Q70" s="43" t="s">
        <v>204</v>
      </c>
      <c r="R70" s="41">
        <v>185036</v>
      </c>
      <c r="S70" s="41">
        <v>184793.22</v>
      </c>
      <c r="T70" s="41">
        <v>184793.22</v>
      </c>
      <c r="U70" s="41">
        <v>184793.22</v>
      </c>
      <c r="V70" s="41">
        <v>184793.22</v>
      </c>
      <c r="W70" s="41">
        <v>184793.22</v>
      </c>
      <c r="X70" s="41">
        <v>184793.22</v>
      </c>
      <c r="Y70" s="44">
        <f t="shared" si="1"/>
        <v>100</v>
      </c>
      <c r="Z70" s="43">
        <v>0</v>
      </c>
      <c r="AA70" s="43" t="s">
        <v>49</v>
      </c>
      <c r="AB70" s="37">
        <v>0</v>
      </c>
      <c r="AC70" s="44">
        <v>0</v>
      </c>
      <c r="AD70" s="44">
        <v>99</v>
      </c>
      <c r="AE70" s="45" t="s">
        <v>57</v>
      </c>
      <c r="AF70" s="13"/>
    </row>
    <row r="71" spans="2:32" ht="67.5">
      <c r="B71" s="13"/>
      <c r="C71" s="39" t="s">
        <v>257</v>
      </c>
      <c r="D71" s="39" t="s">
        <v>258</v>
      </c>
      <c r="E71" s="40" t="s">
        <v>259</v>
      </c>
      <c r="F71" s="40" t="s">
        <v>1</v>
      </c>
      <c r="G71" s="40" t="s">
        <v>68</v>
      </c>
      <c r="H71" s="41" t="s">
        <v>260</v>
      </c>
      <c r="I71" s="41" t="s">
        <v>40</v>
      </c>
      <c r="J71" s="42" t="s">
        <v>41</v>
      </c>
      <c r="K71" s="41" t="s">
        <v>42</v>
      </c>
      <c r="L71" s="43" t="s">
        <v>43</v>
      </c>
      <c r="M71" s="41" t="s">
        <v>44</v>
      </c>
      <c r="N71" s="41" t="s">
        <v>93</v>
      </c>
      <c r="O71" s="41" t="s">
        <v>46</v>
      </c>
      <c r="P71" s="43" t="s">
        <v>47</v>
      </c>
      <c r="Q71" s="43" t="s">
        <v>204</v>
      </c>
      <c r="R71" s="41">
        <v>36476</v>
      </c>
      <c r="S71" s="41">
        <v>22139.84</v>
      </c>
      <c r="T71" s="41">
        <v>22139.84</v>
      </c>
      <c r="U71" s="41">
        <v>22139.84</v>
      </c>
      <c r="V71" s="41">
        <v>22139.84</v>
      </c>
      <c r="W71" s="41">
        <v>22139.84</v>
      </c>
      <c r="X71" s="41">
        <v>22139.84</v>
      </c>
      <c r="Y71" s="44">
        <f t="shared" si="1"/>
        <v>100</v>
      </c>
      <c r="Z71" s="43">
        <v>0</v>
      </c>
      <c r="AA71" s="43" t="s">
        <v>49</v>
      </c>
      <c r="AB71" s="37">
        <v>0</v>
      </c>
      <c r="AC71" s="44">
        <v>0</v>
      </c>
      <c r="AD71" s="44">
        <v>100</v>
      </c>
      <c r="AE71" s="45" t="s">
        <v>57</v>
      </c>
      <c r="AF71" s="13"/>
    </row>
    <row r="72" spans="2:32" ht="81">
      <c r="B72" s="13"/>
      <c r="C72" s="39" t="s">
        <v>261</v>
      </c>
      <c r="D72" s="39" t="s">
        <v>262</v>
      </c>
      <c r="E72" s="40" t="s">
        <v>263</v>
      </c>
      <c r="F72" s="40" t="s">
        <v>1</v>
      </c>
      <c r="G72" s="40" t="s">
        <v>103</v>
      </c>
      <c r="H72" s="41" t="s">
        <v>264</v>
      </c>
      <c r="I72" s="41" t="s">
        <v>70</v>
      </c>
      <c r="J72" s="42" t="s">
        <v>41</v>
      </c>
      <c r="K72" s="41" t="s">
        <v>42</v>
      </c>
      <c r="L72" s="43" t="s">
        <v>43</v>
      </c>
      <c r="M72" s="41" t="s">
        <v>44</v>
      </c>
      <c r="N72" s="41" t="s">
        <v>93</v>
      </c>
      <c r="O72" s="41" t="s">
        <v>46</v>
      </c>
      <c r="P72" s="43" t="s">
        <v>47</v>
      </c>
      <c r="Q72" s="43" t="s">
        <v>204</v>
      </c>
      <c r="R72" s="41">
        <v>123302</v>
      </c>
      <c r="S72" s="41">
        <v>117564.03</v>
      </c>
      <c r="T72" s="41">
        <v>117564.03</v>
      </c>
      <c r="U72" s="41">
        <v>117564.03</v>
      </c>
      <c r="V72" s="41">
        <v>117564.03</v>
      </c>
      <c r="W72" s="41">
        <v>117564.03</v>
      </c>
      <c r="X72" s="41">
        <v>117564.03</v>
      </c>
      <c r="Y72" s="44">
        <f t="shared" si="1"/>
        <v>100</v>
      </c>
      <c r="Z72" s="43">
        <v>0</v>
      </c>
      <c r="AA72" s="43" t="s">
        <v>49</v>
      </c>
      <c r="AB72" s="37">
        <v>0</v>
      </c>
      <c r="AC72" s="44">
        <v>0</v>
      </c>
      <c r="AD72" s="44">
        <v>100</v>
      </c>
      <c r="AE72" s="45" t="s">
        <v>57</v>
      </c>
      <c r="AF72" s="13"/>
    </row>
    <row r="73" spans="2:32" ht="60.75">
      <c r="B73" s="13"/>
      <c r="C73" s="39" t="s">
        <v>265</v>
      </c>
      <c r="D73" s="39" t="s">
        <v>266</v>
      </c>
      <c r="E73" s="40" t="s">
        <v>267</v>
      </c>
      <c r="F73" s="40" t="s">
        <v>1</v>
      </c>
      <c r="G73" s="40" t="s">
        <v>103</v>
      </c>
      <c r="H73" s="41" t="s">
        <v>222</v>
      </c>
      <c r="I73" s="41" t="s">
        <v>70</v>
      </c>
      <c r="J73" s="42" t="s">
        <v>41</v>
      </c>
      <c r="K73" s="41" t="s">
        <v>42</v>
      </c>
      <c r="L73" s="43" t="s">
        <v>43</v>
      </c>
      <c r="M73" s="41" t="s">
        <v>44</v>
      </c>
      <c r="N73" s="41" t="s">
        <v>93</v>
      </c>
      <c r="O73" s="41" t="s">
        <v>46</v>
      </c>
      <c r="P73" s="43" t="s">
        <v>47</v>
      </c>
      <c r="Q73" s="43" t="s">
        <v>204</v>
      </c>
      <c r="R73" s="41">
        <v>244531</v>
      </c>
      <c r="S73" s="41">
        <v>244209</v>
      </c>
      <c r="T73" s="41">
        <v>244209</v>
      </c>
      <c r="U73" s="41">
        <v>244209</v>
      </c>
      <c r="V73" s="41">
        <v>244209</v>
      </c>
      <c r="W73" s="41">
        <v>244209</v>
      </c>
      <c r="X73" s="41">
        <v>244209</v>
      </c>
      <c r="Y73" s="44">
        <f t="shared" si="1"/>
        <v>100</v>
      </c>
      <c r="Z73" s="43">
        <v>0</v>
      </c>
      <c r="AA73" s="43" t="s">
        <v>56</v>
      </c>
      <c r="AB73" s="37">
        <v>0</v>
      </c>
      <c r="AC73" s="44">
        <v>0</v>
      </c>
      <c r="AD73" s="44">
        <v>100</v>
      </c>
      <c r="AE73" s="45" t="s">
        <v>57</v>
      </c>
      <c r="AF73" s="13"/>
    </row>
    <row r="74" spans="2:32" ht="94.5">
      <c r="B74" s="13"/>
      <c r="C74" s="39" t="s">
        <v>268</v>
      </c>
      <c r="D74" s="39" t="s">
        <v>269</v>
      </c>
      <c r="E74" s="40" t="s">
        <v>270</v>
      </c>
      <c r="F74" s="40" t="s">
        <v>1</v>
      </c>
      <c r="G74" s="40" t="s">
        <v>61</v>
      </c>
      <c r="H74" s="41" t="s">
        <v>271</v>
      </c>
      <c r="I74" s="41" t="s">
        <v>70</v>
      </c>
      <c r="J74" s="42" t="s">
        <v>41</v>
      </c>
      <c r="K74" s="41" t="s">
        <v>42</v>
      </c>
      <c r="L74" s="43" t="s">
        <v>43</v>
      </c>
      <c r="M74" s="41" t="s">
        <v>44</v>
      </c>
      <c r="N74" s="41" t="s">
        <v>93</v>
      </c>
      <c r="O74" s="41" t="s">
        <v>46</v>
      </c>
      <c r="P74" s="43" t="s">
        <v>47</v>
      </c>
      <c r="Q74" s="43" t="s">
        <v>204</v>
      </c>
      <c r="R74" s="41">
        <v>116106</v>
      </c>
      <c r="S74" s="41">
        <v>109807.08</v>
      </c>
      <c r="T74" s="41">
        <v>109807.08</v>
      </c>
      <c r="U74" s="41">
        <v>109807.08</v>
      </c>
      <c r="V74" s="41">
        <v>109807.08</v>
      </c>
      <c r="W74" s="41">
        <v>109807.08</v>
      </c>
      <c r="X74" s="41">
        <v>109807.08</v>
      </c>
      <c r="Y74" s="44">
        <f t="shared" si="1"/>
        <v>100</v>
      </c>
      <c r="Z74" s="43">
        <v>0</v>
      </c>
      <c r="AA74" s="43" t="s">
        <v>49</v>
      </c>
      <c r="AB74" s="37">
        <v>0</v>
      </c>
      <c r="AC74" s="44">
        <v>0</v>
      </c>
      <c r="AD74" s="44">
        <v>100</v>
      </c>
      <c r="AE74" s="45" t="s">
        <v>57</v>
      </c>
      <c r="AF74" s="13"/>
    </row>
    <row r="75" spans="2:32" ht="94.5">
      <c r="B75" s="13"/>
      <c r="C75" s="39" t="s">
        <v>272</v>
      </c>
      <c r="D75" s="39" t="s">
        <v>273</v>
      </c>
      <c r="E75" s="40" t="s">
        <v>274</v>
      </c>
      <c r="F75" s="40" t="s">
        <v>1</v>
      </c>
      <c r="G75" s="40" t="s">
        <v>61</v>
      </c>
      <c r="H75" s="41" t="s">
        <v>275</v>
      </c>
      <c r="I75" s="41" t="s">
        <v>70</v>
      </c>
      <c r="J75" s="42" t="s">
        <v>41</v>
      </c>
      <c r="K75" s="41" t="s">
        <v>42</v>
      </c>
      <c r="L75" s="43" t="s">
        <v>43</v>
      </c>
      <c r="M75" s="41" t="s">
        <v>44</v>
      </c>
      <c r="N75" s="41" t="s">
        <v>93</v>
      </c>
      <c r="O75" s="41" t="s">
        <v>46</v>
      </c>
      <c r="P75" s="43" t="s">
        <v>47</v>
      </c>
      <c r="Q75" s="43" t="s">
        <v>204</v>
      </c>
      <c r="R75" s="41">
        <v>182187</v>
      </c>
      <c r="S75" s="41">
        <v>180804.34</v>
      </c>
      <c r="T75" s="41">
        <v>180804.34</v>
      </c>
      <c r="U75" s="41">
        <v>180804.34</v>
      </c>
      <c r="V75" s="41">
        <v>180804.34</v>
      </c>
      <c r="W75" s="41">
        <v>180804.34</v>
      </c>
      <c r="X75" s="41">
        <v>180804.34</v>
      </c>
      <c r="Y75" s="44">
        <f t="shared" ref="Y75:Y106" si="2">IF(ISERROR(W75/S75),0,((W75/S75)*100))</f>
        <v>100</v>
      </c>
      <c r="Z75" s="43">
        <v>0</v>
      </c>
      <c r="AA75" s="43" t="s">
        <v>49</v>
      </c>
      <c r="AB75" s="37">
        <v>0</v>
      </c>
      <c r="AC75" s="44">
        <v>0</v>
      </c>
      <c r="AD75" s="44">
        <v>100</v>
      </c>
      <c r="AE75" s="45" t="s">
        <v>57</v>
      </c>
      <c r="AF75" s="13"/>
    </row>
    <row r="76" spans="2:32" ht="81">
      <c r="B76" s="13"/>
      <c r="C76" s="39" t="s">
        <v>276</v>
      </c>
      <c r="D76" s="39" t="s">
        <v>277</v>
      </c>
      <c r="E76" s="40" t="s">
        <v>278</v>
      </c>
      <c r="F76" s="40" t="s">
        <v>1</v>
      </c>
      <c r="G76" s="40" t="s">
        <v>279</v>
      </c>
      <c r="H76" s="41" t="s">
        <v>280</v>
      </c>
      <c r="I76" s="41" t="s">
        <v>70</v>
      </c>
      <c r="J76" s="42" t="s">
        <v>41</v>
      </c>
      <c r="K76" s="41" t="s">
        <v>42</v>
      </c>
      <c r="L76" s="43" t="s">
        <v>43</v>
      </c>
      <c r="M76" s="41" t="s">
        <v>44</v>
      </c>
      <c r="N76" s="41" t="s">
        <v>55</v>
      </c>
      <c r="O76" s="41" t="s">
        <v>46</v>
      </c>
      <c r="P76" s="43" t="s">
        <v>47</v>
      </c>
      <c r="Q76" s="43" t="s">
        <v>204</v>
      </c>
      <c r="R76" s="41">
        <v>62098</v>
      </c>
      <c r="S76" s="41">
        <v>58607.42</v>
      </c>
      <c r="T76" s="41">
        <v>58607.42</v>
      </c>
      <c r="U76" s="41">
        <v>58607.42</v>
      </c>
      <c r="V76" s="41">
        <v>46882.400000000001</v>
      </c>
      <c r="W76" s="41">
        <v>46882.400000000001</v>
      </c>
      <c r="X76" s="41">
        <v>46882.400000000001</v>
      </c>
      <c r="Y76" s="44">
        <f t="shared" si="2"/>
        <v>79.993966634258939</v>
      </c>
      <c r="Z76" s="43">
        <v>0</v>
      </c>
      <c r="AA76" s="43" t="s">
        <v>49</v>
      </c>
      <c r="AB76" s="37">
        <v>0</v>
      </c>
      <c r="AC76" s="44">
        <v>0</v>
      </c>
      <c r="AD76" s="44">
        <v>100</v>
      </c>
      <c r="AE76" s="45" t="s">
        <v>57</v>
      </c>
      <c r="AF76" s="13"/>
    </row>
    <row r="77" spans="2:32" ht="60.75">
      <c r="B77" s="13"/>
      <c r="C77" s="39" t="s">
        <v>281</v>
      </c>
      <c r="D77" s="39" t="s">
        <v>282</v>
      </c>
      <c r="E77" s="40" t="s">
        <v>283</v>
      </c>
      <c r="F77" s="40" t="s">
        <v>1</v>
      </c>
      <c r="G77" s="40" t="s">
        <v>54</v>
      </c>
      <c r="H77" s="41" t="s">
        <v>107</v>
      </c>
      <c r="I77" s="41" t="s">
        <v>70</v>
      </c>
      <c r="J77" s="42" t="s">
        <v>41</v>
      </c>
      <c r="K77" s="41" t="s">
        <v>42</v>
      </c>
      <c r="L77" s="43" t="s">
        <v>43</v>
      </c>
      <c r="M77" s="41" t="s">
        <v>44</v>
      </c>
      <c r="N77" s="41" t="s">
        <v>55</v>
      </c>
      <c r="O77" s="41" t="s">
        <v>46</v>
      </c>
      <c r="P77" s="43" t="s">
        <v>47</v>
      </c>
      <c r="Q77" s="43" t="s">
        <v>204</v>
      </c>
      <c r="R77" s="41">
        <v>3500000</v>
      </c>
      <c r="S77" s="41">
        <v>3719057.66</v>
      </c>
      <c r="T77" s="41">
        <v>3719057.66</v>
      </c>
      <c r="U77" s="41">
        <v>3719057.66</v>
      </c>
      <c r="V77" s="41">
        <v>3719057.66</v>
      </c>
      <c r="W77" s="41">
        <v>3719057.66</v>
      </c>
      <c r="X77" s="41">
        <v>3719057.66</v>
      </c>
      <c r="Y77" s="44">
        <f t="shared" si="2"/>
        <v>100</v>
      </c>
      <c r="Z77" s="43">
        <v>0</v>
      </c>
      <c r="AA77" s="43" t="s">
        <v>56</v>
      </c>
      <c r="AB77" s="37">
        <v>0</v>
      </c>
      <c r="AC77" s="44">
        <v>0</v>
      </c>
      <c r="AD77" s="44">
        <v>100</v>
      </c>
      <c r="AE77" s="45" t="s">
        <v>57</v>
      </c>
      <c r="AF77" s="13"/>
    </row>
    <row r="78" spans="2:32" ht="60.75">
      <c r="B78" s="13"/>
      <c r="C78" s="39" t="s">
        <v>284</v>
      </c>
      <c r="D78" s="39" t="s">
        <v>285</v>
      </c>
      <c r="E78" s="40" t="s">
        <v>286</v>
      </c>
      <c r="F78" s="40" t="s">
        <v>1</v>
      </c>
      <c r="G78" s="40" t="s">
        <v>54</v>
      </c>
      <c r="H78" s="41" t="s">
        <v>107</v>
      </c>
      <c r="I78" s="41" t="s">
        <v>70</v>
      </c>
      <c r="J78" s="42" t="s">
        <v>41</v>
      </c>
      <c r="K78" s="41" t="s">
        <v>42</v>
      </c>
      <c r="L78" s="43" t="s">
        <v>43</v>
      </c>
      <c r="M78" s="41" t="s">
        <v>44</v>
      </c>
      <c r="N78" s="41" t="s">
        <v>287</v>
      </c>
      <c r="O78" s="41" t="s">
        <v>46</v>
      </c>
      <c r="P78" s="43" t="s">
        <v>47</v>
      </c>
      <c r="Q78" s="43" t="s">
        <v>204</v>
      </c>
      <c r="R78" s="41">
        <v>37780</v>
      </c>
      <c r="S78" s="41">
        <v>37749.99</v>
      </c>
      <c r="T78" s="41">
        <v>37749.99</v>
      </c>
      <c r="U78" s="41">
        <v>37749.99</v>
      </c>
      <c r="V78" s="41">
        <v>37749.99</v>
      </c>
      <c r="W78" s="41">
        <v>37749.99</v>
      </c>
      <c r="X78" s="41">
        <v>37749.99</v>
      </c>
      <c r="Y78" s="44">
        <f t="shared" si="2"/>
        <v>100</v>
      </c>
      <c r="Z78" s="43">
        <v>0</v>
      </c>
      <c r="AA78" s="43" t="s">
        <v>56</v>
      </c>
      <c r="AB78" s="37">
        <v>0</v>
      </c>
      <c r="AC78" s="44">
        <v>0</v>
      </c>
      <c r="AD78" s="44">
        <v>100</v>
      </c>
      <c r="AE78" s="45" t="s">
        <v>57</v>
      </c>
      <c r="AF78" s="13"/>
    </row>
    <row r="79" spans="2:32" ht="60.75">
      <c r="B79" s="13"/>
      <c r="C79" s="39" t="s">
        <v>288</v>
      </c>
      <c r="D79" s="39" t="s">
        <v>289</v>
      </c>
      <c r="E79" s="40" t="s">
        <v>290</v>
      </c>
      <c r="F79" s="40" t="s">
        <v>1</v>
      </c>
      <c r="G79" s="40" t="s">
        <v>103</v>
      </c>
      <c r="H79" s="41" t="s">
        <v>222</v>
      </c>
      <c r="I79" s="41" t="s">
        <v>70</v>
      </c>
      <c r="J79" s="42" t="s">
        <v>41</v>
      </c>
      <c r="K79" s="41" t="s">
        <v>42</v>
      </c>
      <c r="L79" s="43" t="s">
        <v>43</v>
      </c>
      <c r="M79" s="41" t="s">
        <v>44</v>
      </c>
      <c r="N79" s="41" t="s">
        <v>291</v>
      </c>
      <c r="O79" s="41" t="s">
        <v>46</v>
      </c>
      <c r="P79" s="43" t="s">
        <v>47</v>
      </c>
      <c r="Q79" s="43" t="s">
        <v>204</v>
      </c>
      <c r="R79" s="41">
        <v>795420</v>
      </c>
      <c r="S79" s="41">
        <v>795420</v>
      </c>
      <c r="T79" s="41">
        <v>795420</v>
      </c>
      <c r="U79" s="41">
        <v>795420</v>
      </c>
      <c r="V79" s="41">
        <v>795420</v>
      </c>
      <c r="W79" s="41">
        <v>795420</v>
      </c>
      <c r="X79" s="41">
        <v>795420</v>
      </c>
      <c r="Y79" s="44">
        <f t="shared" si="2"/>
        <v>100</v>
      </c>
      <c r="Z79" s="43">
        <v>0</v>
      </c>
      <c r="AA79" s="43" t="s">
        <v>49</v>
      </c>
      <c r="AB79" s="37">
        <v>0</v>
      </c>
      <c r="AC79" s="44">
        <v>0</v>
      </c>
      <c r="AD79" s="44">
        <v>100</v>
      </c>
      <c r="AE79" s="45" t="s">
        <v>57</v>
      </c>
      <c r="AF79" s="13"/>
    </row>
    <row r="80" spans="2:32" ht="60.75">
      <c r="B80" s="13"/>
      <c r="C80" s="39" t="s">
        <v>292</v>
      </c>
      <c r="D80" s="39" t="s">
        <v>293</v>
      </c>
      <c r="E80" s="40" t="s">
        <v>294</v>
      </c>
      <c r="F80" s="40" t="s">
        <v>1</v>
      </c>
      <c r="G80" s="40" t="s">
        <v>54</v>
      </c>
      <c r="H80" s="41" t="s">
        <v>88</v>
      </c>
      <c r="I80" s="41" t="s">
        <v>43</v>
      </c>
      <c r="J80" s="42" t="s">
        <v>41</v>
      </c>
      <c r="K80" s="41" t="s">
        <v>42</v>
      </c>
      <c r="L80" s="43" t="s">
        <v>43</v>
      </c>
      <c r="M80" s="41" t="s">
        <v>44</v>
      </c>
      <c r="N80" s="41" t="s">
        <v>295</v>
      </c>
      <c r="O80" s="41" t="s">
        <v>46</v>
      </c>
      <c r="P80" s="43" t="s">
        <v>47</v>
      </c>
      <c r="Q80" s="43" t="s">
        <v>204</v>
      </c>
      <c r="R80" s="41">
        <v>463641.08</v>
      </c>
      <c r="S80" s="41">
        <v>463641.08</v>
      </c>
      <c r="T80" s="41">
        <v>463641.08</v>
      </c>
      <c r="U80" s="41">
        <v>463641.08</v>
      </c>
      <c r="V80" s="41">
        <v>374186.52</v>
      </c>
      <c r="W80" s="41">
        <v>374186.52</v>
      </c>
      <c r="X80" s="41">
        <v>374186.52</v>
      </c>
      <c r="Y80" s="44">
        <f t="shared" si="2"/>
        <v>80.706075484079193</v>
      </c>
      <c r="Z80" s="43">
        <v>0</v>
      </c>
      <c r="AA80" s="43" t="s">
        <v>56</v>
      </c>
      <c r="AB80" s="37">
        <v>0</v>
      </c>
      <c r="AC80" s="44">
        <v>0</v>
      </c>
      <c r="AD80" s="44">
        <v>80</v>
      </c>
      <c r="AE80" s="45" t="s">
        <v>296</v>
      </c>
      <c r="AF80" s="13"/>
    </row>
    <row r="81" spans="2:32" ht="60.75">
      <c r="B81" s="13"/>
      <c r="C81" s="39" t="s">
        <v>297</v>
      </c>
      <c r="D81" s="39" t="s">
        <v>298</v>
      </c>
      <c r="E81" s="40" t="s">
        <v>130</v>
      </c>
      <c r="F81" s="40" t="s">
        <v>1</v>
      </c>
      <c r="G81" s="40" t="s">
        <v>87</v>
      </c>
      <c r="H81" s="41" t="s">
        <v>88</v>
      </c>
      <c r="I81" s="41" t="s">
        <v>43</v>
      </c>
      <c r="J81" s="42" t="s">
        <v>41</v>
      </c>
      <c r="K81" s="41" t="s">
        <v>42</v>
      </c>
      <c r="L81" s="43" t="s">
        <v>43</v>
      </c>
      <c r="M81" s="41" t="s">
        <v>44</v>
      </c>
      <c r="N81" s="41" t="s">
        <v>45</v>
      </c>
      <c r="O81" s="41" t="s">
        <v>46</v>
      </c>
      <c r="P81" s="43" t="s">
        <v>47</v>
      </c>
      <c r="Q81" s="43" t="s">
        <v>299</v>
      </c>
      <c r="R81" s="41">
        <v>4896578</v>
      </c>
      <c r="S81" s="41">
        <v>5077827.93</v>
      </c>
      <c r="T81" s="41">
        <v>5077827.93</v>
      </c>
      <c r="U81" s="41">
        <v>5076473.2300000004</v>
      </c>
      <c r="V81" s="41">
        <v>4008233.5</v>
      </c>
      <c r="W81" s="41">
        <v>4008233.5</v>
      </c>
      <c r="X81" s="41">
        <v>4008233.5</v>
      </c>
      <c r="Y81" s="44">
        <f t="shared" si="2"/>
        <v>78.93598513488817</v>
      </c>
      <c r="Z81" s="43">
        <v>0</v>
      </c>
      <c r="AA81" s="43" t="s">
        <v>49</v>
      </c>
      <c r="AB81" s="37">
        <v>0</v>
      </c>
      <c r="AC81" s="44">
        <v>0</v>
      </c>
      <c r="AD81" s="44">
        <v>92.23</v>
      </c>
      <c r="AE81" s="45" t="s">
        <v>50</v>
      </c>
      <c r="AF81" s="13"/>
    </row>
    <row r="82" spans="2:32" ht="60.75">
      <c r="B82" s="13"/>
      <c r="C82" s="39" t="s">
        <v>300</v>
      </c>
      <c r="D82" s="39" t="s">
        <v>301</v>
      </c>
      <c r="E82" s="40" t="s">
        <v>86</v>
      </c>
      <c r="F82" s="40" t="s">
        <v>1</v>
      </c>
      <c r="G82" s="40" t="s">
        <v>228</v>
      </c>
      <c r="H82" s="41" t="s">
        <v>88</v>
      </c>
      <c r="I82" s="41" t="s">
        <v>43</v>
      </c>
      <c r="J82" s="42" t="s">
        <v>41</v>
      </c>
      <c r="K82" s="41" t="s">
        <v>42</v>
      </c>
      <c r="L82" s="43" t="s">
        <v>43</v>
      </c>
      <c r="M82" s="41" t="s">
        <v>44</v>
      </c>
      <c r="N82" s="41" t="s">
        <v>45</v>
      </c>
      <c r="O82" s="41" t="s">
        <v>46</v>
      </c>
      <c r="P82" s="43" t="s">
        <v>47</v>
      </c>
      <c r="Q82" s="43" t="s">
        <v>299</v>
      </c>
      <c r="R82" s="41">
        <v>20000000</v>
      </c>
      <c r="S82" s="41">
        <v>20400767.859999999</v>
      </c>
      <c r="T82" s="41">
        <v>20400767.859999999</v>
      </c>
      <c r="U82" s="41">
        <v>20400767.859999999</v>
      </c>
      <c r="V82" s="41">
        <v>10531194.359999999</v>
      </c>
      <c r="W82" s="41">
        <v>10531194.359999999</v>
      </c>
      <c r="X82" s="41">
        <v>10531194.359999999</v>
      </c>
      <c r="Y82" s="44">
        <f t="shared" si="2"/>
        <v>51.621558719113821</v>
      </c>
      <c r="Z82" s="43">
        <v>0</v>
      </c>
      <c r="AA82" s="43" t="s">
        <v>49</v>
      </c>
      <c r="AB82" s="37">
        <v>154</v>
      </c>
      <c r="AC82" s="44">
        <v>0</v>
      </c>
      <c r="AD82" s="44">
        <v>26.98</v>
      </c>
      <c r="AE82" s="45" t="s">
        <v>50</v>
      </c>
      <c r="AF82" s="13"/>
    </row>
    <row r="83" spans="2:32" ht="60.75">
      <c r="B83" s="13"/>
      <c r="C83" s="39" t="s">
        <v>302</v>
      </c>
      <c r="D83" s="39" t="s">
        <v>303</v>
      </c>
      <c r="E83" s="40" t="s">
        <v>304</v>
      </c>
      <c r="F83" s="40" t="s">
        <v>1</v>
      </c>
      <c r="G83" s="40" t="s">
        <v>305</v>
      </c>
      <c r="H83" s="41" t="s">
        <v>88</v>
      </c>
      <c r="I83" s="41" t="s">
        <v>43</v>
      </c>
      <c r="J83" s="42" t="s">
        <v>41</v>
      </c>
      <c r="K83" s="41" t="s">
        <v>42</v>
      </c>
      <c r="L83" s="43" t="s">
        <v>43</v>
      </c>
      <c r="M83" s="41" t="s">
        <v>44</v>
      </c>
      <c r="N83" s="41" t="s">
        <v>45</v>
      </c>
      <c r="O83" s="41" t="s">
        <v>46</v>
      </c>
      <c r="P83" s="43" t="s">
        <v>47</v>
      </c>
      <c r="Q83" s="43" t="s">
        <v>299</v>
      </c>
      <c r="R83" s="41">
        <v>1200000</v>
      </c>
      <c r="S83" s="41">
        <v>1200000</v>
      </c>
      <c r="T83" s="41">
        <v>1200000</v>
      </c>
      <c r="U83" s="41">
        <v>1110000</v>
      </c>
      <c r="V83" s="41">
        <v>333001</v>
      </c>
      <c r="W83" s="41">
        <v>333001</v>
      </c>
      <c r="X83" s="41">
        <v>333001</v>
      </c>
      <c r="Y83" s="44">
        <f t="shared" si="2"/>
        <v>27.750083333333329</v>
      </c>
      <c r="Z83" s="43">
        <v>0</v>
      </c>
      <c r="AA83" s="43" t="s">
        <v>49</v>
      </c>
      <c r="AB83" s="37">
        <v>309</v>
      </c>
      <c r="AC83" s="44">
        <v>0</v>
      </c>
      <c r="AD83" s="44">
        <v>5</v>
      </c>
      <c r="AE83" s="45" t="s">
        <v>50</v>
      </c>
      <c r="AF83" s="13"/>
    </row>
    <row r="84" spans="2:32" ht="60.75">
      <c r="B84" s="13"/>
      <c r="C84" s="39" t="s">
        <v>306</v>
      </c>
      <c r="D84" s="39" t="s">
        <v>307</v>
      </c>
      <c r="E84" s="40" t="s">
        <v>308</v>
      </c>
      <c r="F84" s="40" t="s">
        <v>1</v>
      </c>
      <c r="G84" s="40" t="s">
        <v>54</v>
      </c>
      <c r="H84" s="41" t="s">
        <v>88</v>
      </c>
      <c r="I84" s="41" t="s">
        <v>43</v>
      </c>
      <c r="J84" s="42" t="s">
        <v>41</v>
      </c>
      <c r="K84" s="41" t="s">
        <v>42</v>
      </c>
      <c r="L84" s="43" t="s">
        <v>43</v>
      </c>
      <c r="M84" s="41" t="s">
        <v>44</v>
      </c>
      <c r="N84" s="41" t="s">
        <v>45</v>
      </c>
      <c r="O84" s="41" t="s">
        <v>46</v>
      </c>
      <c r="P84" s="43" t="s">
        <v>47</v>
      </c>
      <c r="Q84" s="43" t="s">
        <v>299</v>
      </c>
      <c r="R84" s="41">
        <v>600000</v>
      </c>
      <c r="S84" s="41">
        <v>595564.72</v>
      </c>
      <c r="T84" s="41">
        <v>595564.72</v>
      </c>
      <c r="U84" s="41">
        <v>595564.72</v>
      </c>
      <c r="V84" s="41">
        <v>514420.01</v>
      </c>
      <c r="W84" s="41">
        <v>514420.01</v>
      </c>
      <c r="X84" s="41">
        <v>514420.01</v>
      </c>
      <c r="Y84" s="44">
        <f t="shared" si="2"/>
        <v>86.375165070221101</v>
      </c>
      <c r="Z84" s="43">
        <v>0</v>
      </c>
      <c r="AA84" s="43" t="s">
        <v>49</v>
      </c>
      <c r="AB84" s="37">
        <v>327</v>
      </c>
      <c r="AC84" s="44">
        <v>0</v>
      </c>
      <c r="AD84" s="44">
        <v>99</v>
      </c>
      <c r="AE84" s="45" t="s">
        <v>296</v>
      </c>
      <c r="AF84" s="13"/>
    </row>
    <row r="85" spans="2:32" ht="60.75">
      <c r="B85" s="13"/>
      <c r="C85" s="39" t="s">
        <v>309</v>
      </c>
      <c r="D85" s="39" t="s">
        <v>310</v>
      </c>
      <c r="E85" s="40" t="s">
        <v>311</v>
      </c>
      <c r="F85" s="40" t="s">
        <v>1</v>
      </c>
      <c r="G85" s="40" t="s">
        <v>54</v>
      </c>
      <c r="H85" s="41" t="s">
        <v>88</v>
      </c>
      <c r="I85" s="41" t="s">
        <v>43</v>
      </c>
      <c r="J85" s="42" t="s">
        <v>41</v>
      </c>
      <c r="K85" s="41" t="s">
        <v>42</v>
      </c>
      <c r="L85" s="43" t="s">
        <v>43</v>
      </c>
      <c r="M85" s="41" t="s">
        <v>44</v>
      </c>
      <c r="N85" s="41" t="s">
        <v>45</v>
      </c>
      <c r="O85" s="41" t="s">
        <v>46</v>
      </c>
      <c r="P85" s="43" t="s">
        <v>47</v>
      </c>
      <c r="Q85" s="43" t="s">
        <v>299</v>
      </c>
      <c r="R85" s="41">
        <v>500000</v>
      </c>
      <c r="S85" s="41">
        <v>498073.28</v>
      </c>
      <c r="T85" s="41">
        <v>498073.28</v>
      </c>
      <c r="U85" s="41">
        <v>498073.28</v>
      </c>
      <c r="V85" s="41">
        <v>310451.09000000003</v>
      </c>
      <c r="W85" s="41">
        <v>310451.09000000003</v>
      </c>
      <c r="X85" s="41">
        <v>310451.09000000003</v>
      </c>
      <c r="Y85" s="44">
        <f t="shared" si="2"/>
        <v>62.330404473815584</v>
      </c>
      <c r="Z85" s="43">
        <v>0</v>
      </c>
      <c r="AA85" s="43" t="s">
        <v>49</v>
      </c>
      <c r="AB85" s="37">
        <v>327</v>
      </c>
      <c r="AC85" s="44">
        <v>0</v>
      </c>
      <c r="AD85" s="44">
        <v>99</v>
      </c>
      <c r="AE85" s="45" t="s">
        <v>296</v>
      </c>
      <c r="AF85" s="13"/>
    </row>
    <row r="86" spans="2:32" ht="60.75">
      <c r="B86" s="13"/>
      <c r="C86" s="39" t="s">
        <v>312</v>
      </c>
      <c r="D86" s="39" t="s">
        <v>313</v>
      </c>
      <c r="E86" s="40" t="s">
        <v>38</v>
      </c>
      <c r="F86" s="40" t="s">
        <v>1</v>
      </c>
      <c r="G86" s="40" t="s">
        <v>54</v>
      </c>
      <c r="H86" s="41" t="s">
        <v>88</v>
      </c>
      <c r="I86" s="41" t="s">
        <v>43</v>
      </c>
      <c r="J86" s="42" t="s">
        <v>41</v>
      </c>
      <c r="K86" s="41" t="s">
        <v>42</v>
      </c>
      <c r="L86" s="43" t="s">
        <v>43</v>
      </c>
      <c r="M86" s="41" t="s">
        <v>44</v>
      </c>
      <c r="N86" s="41" t="s">
        <v>45</v>
      </c>
      <c r="O86" s="41" t="s">
        <v>46</v>
      </c>
      <c r="P86" s="43" t="s">
        <v>47</v>
      </c>
      <c r="Q86" s="43" t="s">
        <v>299</v>
      </c>
      <c r="R86" s="41">
        <v>2845000</v>
      </c>
      <c r="S86" s="41">
        <v>2845000</v>
      </c>
      <c r="T86" s="41">
        <v>2845000</v>
      </c>
      <c r="U86" s="41">
        <v>2775890</v>
      </c>
      <c r="V86" s="41">
        <v>844135</v>
      </c>
      <c r="W86" s="41">
        <v>844135</v>
      </c>
      <c r="X86" s="41">
        <v>844135</v>
      </c>
      <c r="Y86" s="44">
        <f t="shared" si="2"/>
        <v>29.670826010544815</v>
      </c>
      <c r="Z86" s="43">
        <v>0</v>
      </c>
      <c r="AA86" s="43" t="s">
        <v>49</v>
      </c>
      <c r="AB86" s="37">
        <v>1853</v>
      </c>
      <c r="AC86" s="44">
        <v>0</v>
      </c>
      <c r="AD86" s="44">
        <v>30.41</v>
      </c>
      <c r="AE86" s="45" t="s">
        <v>296</v>
      </c>
      <c r="AF86" s="13"/>
    </row>
    <row r="87" spans="2:32" ht="60.75">
      <c r="B87" s="13"/>
      <c r="C87" s="39" t="s">
        <v>314</v>
      </c>
      <c r="D87" s="39" t="s">
        <v>315</v>
      </c>
      <c r="E87" s="40" t="s">
        <v>316</v>
      </c>
      <c r="F87" s="40" t="s">
        <v>1</v>
      </c>
      <c r="G87" s="40" t="s">
        <v>54</v>
      </c>
      <c r="H87" s="41" t="s">
        <v>88</v>
      </c>
      <c r="I87" s="41" t="s">
        <v>43</v>
      </c>
      <c r="J87" s="42" t="s">
        <v>41</v>
      </c>
      <c r="K87" s="41" t="s">
        <v>42</v>
      </c>
      <c r="L87" s="43" t="s">
        <v>43</v>
      </c>
      <c r="M87" s="41" t="s">
        <v>44</v>
      </c>
      <c r="N87" s="41" t="s">
        <v>45</v>
      </c>
      <c r="O87" s="41" t="s">
        <v>46</v>
      </c>
      <c r="P87" s="43" t="s">
        <v>47</v>
      </c>
      <c r="Q87" s="43" t="s">
        <v>299</v>
      </c>
      <c r="R87" s="41">
        <v>1000000</v>
      </c>
      <c r="S87" s="41">
        <v>998000</v>
      </c>
      <c r="T87" s="41">
        <v>998000</v>
      </c>
      <c r="U87" s="41">
        <v>998000</v>
      </c>
      <c r="V87" s="41">
        <v>582927.53</v>
      </c>
      <c r="W87" s="41">
        <v>582927.53</v>
      </c>
      <c r="X87" s="41">
        <v>582927.53</v>
      </c>
      <c r="Y87" s="44">
        <f t="shared" si="2"/>
        <v>58.409572144288582</v>
      </c>
      <c r="Z87" s="43">
        <v>0</v>
      </c>
      <c r="AA87" s="43" t="s">
        <v>49</v>
      </c>
      <c r="AB87" s="37">
        <v>126</v>
      </c>
      <c r="AC87" s="44">
        <v>0</v>
      </c>
      <c r="AD87" s="44">
        <v>100</v>
      </c>
      <c r="AE87" s="45" t="s">
        <v>296</v>
      </c>
      <c r="AF87" s="13"/>
    </row>
    <row r="88" spans="2:32" ht="60.75">
      <c r="B88" s="13"/>
      <c r="C88" s="39" t="s">
        <v>317</v>
      </c>
      <c r="D88" s="39" t="s">
        <v>318</v>
      </c>
      <c r="E88" s="40" t="s">
        <v>319</v>
      </c>
      <c r="F88" s="40" t="s">
        <v>1</v>
      </c>
      <c r="G88" s="40" t="s">
        <v>54</v>
      </c>
      <c r="H88" s="41" t="s">
        <v>88</v>
      </c>
      <c r="I88" s="41" t="s">
        <v>43</v>
      </c>
      <c r="J88" s="42" t="s">
        <v>41</v>
      </c>
      <c r="K88" s="41" t="s">
        <v>42</v>
      </c>
      <c r="L88" s="43" t="s">
        <v>43</v>
      </c>
      <c r="M88" s="41" t="s">
        <v>44</v>
      </c>
      <c r="N88" s="41" t="s">
        <v>45</v>
      </c>
      <c r="O88" s="41" t="s">
        <v>46</v>
      </c>
      <c r="P88" s="43" t="s">
        <v>47</v>
      </c>
      <c r="Q88" s="43" t="s">
        <v>299</v>
      </c>
      <c r="R88" s="41">
        <v>600000</v>
      </c>
      <c r="S88" s="41">
        <v>224882.7</v>
      </c>
      <c r="T88" s="41">
        <v>224882.7</v>
      </c>
      <c r="U88" s="41">
        <v>224882.7</v>
      </c>
      <c r="V88" s="41">
        <v>224882.7</v>
      </c>
      <c r="W88" s="41">
        <v>224882.7</v>
      </c>
      <c r="X88" s="41">
        <v>224882.7</v>
      </c>
      <c r="Y88" s="44">
        <f t="shared" si="2"/>
        <v>100</v>
      </c>
      <c r="Z88" s="43">
        <v>0</v>
      </c>
      <c r="AA88" s="43" t="s">
        <v>49</v>
      </c>
      <c r="AB88" s="37">
        <v>126</v>
      </c>
      <c r="AC88" s="44">
        <v>0</v>
      </c>
      <c r="AD88" s="44">
        <v>100</v>
      </c>
      <c r="AE88" s="45" t="s">
        <v>296</v>
      </c>
      <c r="AF88" s="13"/>
    </row>
    <row r="89" spans="2:32" ht="60.75">
      <c r="B89" s="13"/>
      <c r="C89" s="39" t="s">
        <v>320</v>
      </c>
      <c r="D89" s="39" t="s">
        <v>321</v>
      </c>
      <c r="E89" s="40" t="s">
        <v>322</v>
      </c>
      <c r="F89" s="40" t="s">
        <v>1</v>
      </c>
      <c r="G89" s="40" t="s">
        <v>61</v>
      </c>
      <c r="H89" s="41" t="s">
        <v>88</v>
      </c>
      <c r="I89" s="41" t="s">
        <v>43</v>
      </c>
      <c r="J89" s="42" t="s">
        <v>41</v>
      </c>
      <c r="K89" s="41" t="s">
        <v>42</v>
      </c>
      <c r="L89" s="43" t="s">
        <v>43</v>
      </c>
      <c r="M89" s="41" t="s">
        <v>44</v>
      </c>
      <c r="N89" s="41" t="s">
        <v>45</v>
      </c>
      <c r="O89" s="41" t="s">
        <v>46</v>
      </c>
      <c r="P89" s="43" t="s">
        <v>47</v>
      </c>
      <c r="Q89" s="43" t="s">
        <v>299</v>
      </c>
      <c r="R89" s="41">
        <v>1000000</v>
      </c>
      <c r="S89" s="41">
        <v>993000</v>
      </c>
      <c r="T89" s="41">
        <v>993000</v>
      </c>
      <c r="U89" s="41">
        <v>993000</v>
      </c>
      <c r="V89" s="41">
        <v>297900</v>
      </c>
      <c r="W89" s="41">
        <v>297900</v>
      </c>
      <c r="X89" s="41">
        <v>297900</v>
      </c>
      <c r="Y89" s="44">
        <f t="shared" si="2"/>
        <v>30</v>
      </c>
      <c r="Z89" s="43">
        <v>0</v>
      </c>
      <c r="AA89" s="43" t="s">
        <v>49</v>
      </c>
      <c r="AB89" s="37">
        <v>1249</v>
      </c>
      <c r="AC89" s="44">
        <v>0</v>
      </c>
      <c r="AD89" s="44">
        <v>45</v>
      </c>
      <c r="AE89" s="45" t="s">
        <v>50</v>
      </c>
      <c r="AF89" s="13"/>
    </row>
    <row r="90" spans="2:32" ht="60.75">
      <c r="B90" s="13"/>
      <c r="C90" s="39" t="s">
        <v>323</v>
      </c>
      <c r="D90" s="39" t="s">
        <v>324</v>
      </c>
      <c r="E90" s="40" t="s">
        <v>325</v>
      </c>
      <c r="F90" s="40" t="s">
        <v>1</v>
      </c>
      <c r="G90" s="40" t="s">
        <v>54</v>
      </c>
      <c r="H90" s="41" t="s">
        <v>88</v>
      </c>
      <c r="I90" s="41" t="s">
        <v>43</v>
      </c>
      <c r="J90" s="42" t="s">
        <v>41</v>
      </c>
      <c r="K90" s="41" t="s">
        <v>42</v>
      </c>
      <c r="L90" s="43" t="s">
        <v>43</v>
      </c>
      <c r="M90" s="41" t="s">
        <v>44</v>
      </c>
      <c r="N90" s="41" t="s">
        <v>45</v>
      </c>
      <c r="O90" s="41" t="s">
        <v>46</v>
      </c>
      <c r="P90" s="43" t="s">
        <v>47</v>
      </c>
      <c r="Q90" s="43" t="s">
        <v>299</v>
      </c>
      <c r="R90" s="41">
        <v>1000000</v>
      </c>
      <c r="S90" s="41">
        <v>996937.86</v>
      </c>
      <c r="T90" s="41">
        <v>996937.86</v>
      </c>
      <c r="U90" s="41">
        <v>996937.86</v>
      </c>
      <c r="V90" s="41">
        <v>299081.59999999998</v>
      </c>
      <c r="W90" s="41">
        <v>299081.59999999998</v>
      </c>
      <c r="X90" s="41">
        <v>299081.59999999998</v>
      </c>
      <c r="Y90" s="44">
        <f t="shared" si="2"/>
        <v>30.000024274331398</v>
      </c>
      <c r="Z90" s="43">
        <v>0</v>
      </c>
      <c r="AA90" s="43" t="s">
        <v>49</v>
      </c>
      <c r="AB90" s="37">
        <v>595</v>
      </c>
      <c r="AC90" s="44">
        <v>0</v>
      </c>
      <c r="AD90" s="44">
        <v>20</v>
      </c>
      <c r="AE90" s="45" t="s">
        <v>296</v>
      </c>
      <c r="AF90" s="13"/>
    </row>
    <row r="91" spans="2:32" ht="60.75">
      <c r="B91" s="13"/>
      <c r="C91" s="39" t="s">
        <v>326</v>
      </c>
      <c r="D91" s="39" t="s">
        <v>327</v>
      </c>
      <c r="E91" s="40" t="s">
        <v>328</v>
      </c>
      <c r="F91" s="40" t="s">
        <v>1</v>
      </c>
      <c r="G91" s="40" t="s">
        <v>39</v>
      </c>
      <c r="H91" s="41" t="s">
        <v>88</v>
      </c>
      <c r="I91" s="41" t="s">
        <v>43</v>
      </c>
      <c r="J91" s="42" t="s">
        <v>41</v>
      </c>
      <c r="K91" s="41" t="s">
        <v>42</v>
      </c>
      <c r="L91" s="43" t="s">
        <v>43</v>
      </c>
      <c r="M91" s="41" t="s">
        <v>44</v>
      </c>
      <c r="N91" s="41" t="s">
        <v>45</v>
      </c>
      <c r="O91" s="41" t="s">
        <v>46</v>
      </c>
      <c r="P91" s="43" t="s">
        <v>47</v>
      </c>
      <c r="Q91" s="43" t="s">
        <v>299</v>
      </c>
      <c r="R91" s="41">
        <v>250000</v>
      </c>
      <c r="S91" s="41">
        <v>237972.74</v>
      </c>
      <c r="T91" s="41">
        <v>237972.74</v>
      </c>
      <c r="U91" s="41">
        <v>237972.74</v>
      </c>
      <c r="V91" s="41">
        <v>237972.74</v>
      </c>
      <c r="W91" s="41">
        <v>237972.74</v>
      </c>
      <c r="X91" s="41">
        <v>237972.74</v>
      </c>
      <c r="Y91" s="44">
        <f t="shared" si="2"/>
        <v>100</v>
      </c>
      <c r="Z91" s="43">
        <v>0</v>
      </c>
      <c r="AA91" s="43" t="s">
        <v>49</v>
      </c>
      <c r="AB91" s="37">
        <v>280</v>
      </c>
      <c r="AC91" s="44">
        <v>0</v>
      </c>
      <c r="AD91" s="44">
        <v>100</v>
      </c>
      <c r="AE91" s="45" t="s">
        <v>50</v>
      </c>
      <c r="AF91" s="13"/>
    </row>
    <row r="92" spans="2:32" ht="60.75">
      <c r="B92" s="13"/>
      <c r="C92" s="39" t="s">
        <v>329</v>
      </c>
      <c r="D92" s="39" t="s">
        <v>330</v>
      </c>
      <c r="E92" s="40" t="s">
        <v>331</v>
      </c>
      <c r="F92" s="40" t="s">
        <v>1</v>
      </c>
      <c r="G92" s="40" t="s">
        <v>332</v>
      </c>
      <c r="H92" s="41" t="s">
        <v>88</v>
      </c>
      <c r="I92" s="41" t="s">
        <v>43</v>
      </c>
      <c r="J92" s="42" t="s">
        <v>41</v>
      </c>
      <c r="K92" s="41" t="s">
        <v>42</v>
      </c>
      <c r="L92" s="43" t="s">
        <v>43</v>
      </c>
      <c r="M92" s="41" t="s">
        <v>44</v>
      </c>
      <c r="N92" s="41" t="s">
        <v>45</v>
      </c>
      <c r="O92" s="41" t="s">
        <v>46</v>
      </c>
      <c r="P92" s="43" t="s">
        <v>47</v>
      </c>
      <c r="Q92" s="43" t="s">
        <v>299</v>
      </c>
      <c r="R92" s="41">
        <v>900000</v>
      </c>
      <c r="S92" s="41">
        <v>900000</v>
      </c>
      <c r="T92" s="41">
        <v>900000</v>
      </c>
      <c r="U92" s="41">
        <v>864000</v>
      </c>
      <c r="V92" s="41">
        <v>259200</v>
      </c>
      <c r="W92" s="41">
        <v>259200</v>
      </c>
      <c r="X92" s="41">
        <v>259200</v>
      </c>
      <c r="Y92" s="44">
        <f t="shared" si="2"/>
        <v>28.799999999999997</v>
      </c>
      <c r="Z92" s="43">
        <v>0</v>
      </c>
      <c r="AA92" s="43" t="s">
        <v>49</v>
      </c>
      <c r="AB92" s="37">
        <v>440</v>
      </c>
      <c r="AC92" s="44">
        <v>0</v>
      </c>
      <c r="AD92" s="44">
        <v>40</v>
      </c>
      <c r="AE92" s="45" t="s">
        <v>50</v>
      </c>
      <c r="AF92" s="13"/>
    </row>
    <row r="93" spans="2:32" ht="60.75">
      <c r="B93" s="13"/>
      <c r="C93" s="39" t="s">
        <v>333</v>
      </c>
      <c r="D93" s="39" t="s">
        <v>334</v>
      </c>
      <c r="E93" s="40" t="s">
        <v>335</v>
      </c>
      <c r="F93" s="40" t="s">
        <v>1</v>
      </c>
      <c r="G93" s="40" t="s">
        <v>332</v>
      </c>
      <c r="H93" s="41" t="s">
        <v>88</v>
      </c>
      <c r="I93" s="41" t="s">
        <v>43</v>
      </c>
      <c r="J93" s="42" t="s">
        <v>41</v>
      </c>
      <c r="K93" s="41" t="s">
        <v>42</v>
      </c>
      <c r="L93" s="43" t="s">
        <v>43</v>
      </c>
      <c r="M93" s="41" t="s">
        <v>44</v>
      </c>
      <c r="N93" s="41" t="s">
        <v>45</v>
      </c>
      <c r="O93" s="41" t="s">
        <v>46</v>
      </c>
      <c r="P93" s="43" t="s">
        <v>47</v>
      </c>
      <c r="Q93" s="43" t="s">
        <v>299</v>
      </c>
      <c r="R93" s="41">
        <v>1040000</v>
      </c>
      <c r="S93" s="41">
        <v>1040000</v>
      </c>
      <c r="T93" s="41">
        <v>1040000</v>
      </c>
      <c r="U93" s="41">
        <v>998400</v>
      </c>
      <c r="V93" s="41">
        <v>299520</v>
      </c>
      <c r="W93" s="41">
        <v>299520</v>
      </c>
      <c r="X93" s="41">
        <v>299520</v>
      </c>
      <c r="Y93" s="44">
        <f t="shared" si="2"/>
        <v>28.799999999999997</v>
      </c>
      <c r="Z93" s="43">
        <v>0</v>
      </c>
      <c r="AA93" s="43" t="s">
        <v>49</v>
      </c>
      <c r="AB93" s="37">
        <v>440</v>
      </c>
      <c r="AC93" s="44">
        <v>0</v>
      </c>
      <c r="AD93" s="44">
        <v>2</v>
      </c>
      <c r="AE93" s="45" t="s">
        <v>336</v>
      </c>
      <c r="AF93" s="13"/>
    </row>
    <row r="94" spans="2:32" ht="60.75">
      <c r="B94" s="13"/>
      <c r="C94" s="39" t="s">
        <v>337</v>
      </c>
      <c r="D94" s="39" t="s">
        <v>338</v>
      </c>
      <c r="E94" s="40" t="s">
        <v>339</v>
      </c>
      <c r="F94" s="40" t="s">
        <v>1</v>
      </c>
      <c r="G94" s="40" t="s">
        <v>103</v>
      </c>
      <c r="H94" s="41" t="s">
        <v>88</v>
      </c>
      <c r="I94" s="41" t="s">
        <v>43</v>
      </c>
      <c r="J94" s="42" t="s">
        <v>41</v>
      </c>
      <c r="K94" s="41" t="s">
        <v>42</v>
      </c>
      <c r="L94" s="43" t="s">
        <v>43</v>
      </c>
      <c r="M94" s="41" t="s">
        <v>44</v>
      </c>
      <c r="N94" s="41" t="s">
        <v>45</v>
      </c>
      <c r="O94" s="41" t="s">
        <v>46</v>
      </c>
      <c r="P94" s="43" t="s">
        <v>47</v>
      </c>
      <c r="Q94" s="43" t="s">
        <v>299</v>
      </c>
      <c r="R94" s="41">
        <v>350000</v>
      </c>
      <c r="S94" s="41">
        <v>350000</v>
      </c>
      <c r="T94" s="41">
        <v>350000</v>
      </c>
      <c r="U94" s="41">
        <v>345986.33</v>
      </c>
      <c r="V94" s="41">
        <v>103795.9</v>
      </c>
      <c r="W94" s="41">
        <v>103795.9</v>
      </c>
      <c r="X94" s="41">
        <v>103795.9</v>
      </c>
      <c r="Y94" s="44">
        <f t="shared" si="2"/>
        <v>29.655971428571426</v>
      </c>
      <c r="Z94" s="43">
        <v>0</v>
      </c>
      <c r="AA94" s="43" t="s">
        <v>49</v>
      </c>
      <c r="AB94" s="37">
        <v>105</v>
      </c>
      <c r="AC94" s="44">
        <v>0</v>
      </c>
      <c r="AD94" s="44">
        <v>10</v>
      </c>
      <c r="AE94" s="45" t="s">
        <v>50</v>
      </c>
      <c r="AF94" s="13"/>
    </row>
    <row r="95" spans="2:32" ht="60.75">
      <c r="B95" s="13"/>
      <c r="C95" s="39" t="s">
        <v>340</v>
      </c>
      <c r="D95" s="39" t="s">
        <v>341</v>
      </c>
      <c r="E95" s="40" t="s">
        <v>342</v>
      </c>
      <c r="F95" s="40" t="s">
        <v>1</v>
      </c>
      <c r="G95" s="40" t="s">
        <v>305</v>
      </c>
      <c r="H95" s="41" t="s">
        <v>88</v>
      </c>
      <c r="I95" s="41" t="s">
        <v>43</v>
      </c>
      <c r="J95" s="42" t="s">
        <v>41</v>
      </c>
      <c r="K95" s="41" t="s">
        <v>42</v>
      </c>
      <c r="L95" s="43" t="s">
        <v>43</v>
      </c>
      <c r="M95" s="41" t="s">
        <v>44</v>
      </c>
      <c r="N95" s="41" t="s">
        <v>45</v>
      </c>
      <c r="O95" s="41" t="s">
        <v>46</v>
      </c>
      <c r="P95" s="43" t="s">
        <v>47</v>
      </c>
      <c r="Q95" s="43" t="s">
        <v>299</v>
      </c>
      <c r="R95" s="41">
        <v>600000</v>
      </c>
      <c r="S95" s="41">
        <v>583436.16</v>
      </c>
      <c r="T95" s="41">
        <v>583436.16</v>
      </c>
      <c r="U95" s="41">
        <v>583436.16</v>
      </c>
      <c r="V95" s="41">
        <v>583436.16</v>
      </c>
      <c r="W95" s="41">
        <v>583436.16</v>
      </c>
      <c r="X95" s="41">
        <v>583436.16</v>
      </c>
      <c r="Y95" s="44">
        <f t="shared" si="2"/>
        <v>100</v>
      </c>
      <c r="Z95" s="43">
        <v>0</v>
      </c>
      <c r="AA95" s="43" t="s">
        <v>49</v>
      </c>
      <c r="AB95" s="37">
        <v>309</v>
      </c>
      <c r="AC95" s="44">
        <v>0</v>
      </c>
      <c r="AD95" s="44">
        <v>100</v>
      </c>
      <c r="AE95" s="45" t="s">
        <v>50</v>
      </c>
      <c r="AF95" s="13"/>
    </row>
    <row r="96" spans="2:32" ht="60.75">
      <c r="B96" s="13"/>
      <c r="C96" s="39" t="s">
        <v>343</v>
      </c>
      <c r="D96" s="39" t="s">
        <v>344</v>
      </c>
      <c r="E96" s="40" t="s">
        <v>345</v>
      </c>
      <c r="F96" s="40" t="s">
        <v>1</v>
      </c>
      <c r="G96" s="40" t="s">
        <v>305</v>
      </c>
      <c r="H96" s="41" t="s">
        <v>88</v>
      </c>
      <c r="I96" s="41" t="s">
        <v>43</v>
      </c>
      <c r="J96" s="42" t="s">
        <v>41</v>
      </c>
      <c r="K96" s="41" t="s">
        <v>42</v>
      </c>
      <c r="L96" s="43" t="s">
        <v>43</v>
      </c>
      <c r="M96" s="41" t="s">
        <v>44</v>
      </c>
      <c r="N96" s="41" t="s">
        <v>45</v>
      </c>
      <c r="O96" s="41" t="s">
        <v>46</v>
      </c>
      <c r="P96" s="43" t="s">
        <v>47</v>
      </c>
      <c r="Q96" s="43" t="s">
        <v>299</v>
      </c>
      <c r="R96" s="41">
        <v>250000</v>
      </c>
      <c r="S96" s="41">
        <v>250000</v>
      </c>
      <c r="T96" s="41">
        <v>250000</v>
      </c>
      <c r="U96" s="41">
        <v>244500</v>
      </c>
      <c r="V96" s="41">
        <v>244500</v>
      </c>
      <c r="W96" s="41">
        <v>244500</v>
      </c>
      <c r="X96" s="41">
        <v>244500</v>
      </c>
      <c r="Y96" s="44">
        <f t="shared" si="2"/>
        <v>97.8</v>
      </c>
      <c r="Z96" s="43">
        <v>0</v>
      </c>
      <c r="AA96" s="43" t="s">
        <v>49</v>
      </c>
      <c r="AB96" s="37">
        <v>309</v>
      </c>
      <c r="AC96" s="44">
        <v>0</v>
      </c>
      <c r="AD96" s="44">
        <v>2</v>
      </c>
      <c r="AE96" s="45" t="s">
        <v>50</v>
      </c>
      <c r="AF96" s="13"/>
    </row>
    <row r="97" spans="2:32" ht="60.75">
      <c r="B97" s="13"/>
      <c r="C97" s="39" t="s">
        <v>346</v>
      </c>
      <c r="D97" s="39" t="s">
        <v>347</v>
      </c>
      <c r="E97" s="40" t="s">
        <v>348</v>
      </c>
      <c r="F97" s="40" t="s">
        <v>1</v>
      </c>
      <c r="G97" s="40" t="s">
        <v>332</v>
      </c>
      <c r="H97" s="41" t="s">
        <v>88</v>
      </c>
      <c r="I97" s="41" t="s">
        <v>43</v>
      </c>
      <c r="J97" s="42" t="s">
        <v>41</v>
      </c>
      <c r="K97" s="41" t="s">
        <v>42</v>
      </c>
      <c r="L97" s="43" t="s">
        <v>43</v>
      </c>
      <c r="M97" s="41" t="s">
        <v>44</v>
      </c>
      <c r="N97" s="41" t="s">
        <v>45</v>
      </c>
      <c r="O97" s="41" t="s">
        <v>46</v>
      </c>
      <c r="P97" s="43" t="s">
        <v>47</v>
      </c>
      <c r="Q97" s="43" t="s">
        <v>299</v>
      </c>
      <c r="R97" s="41">
        <v>1000000</v>
      </c>
      <c r="S97" s="41">
        <v>1000000</v>
      </c>
      <c r="T97" s="41">
        <v>1000000</v>
      </c>
      <c r="U97" s="41">
        <v>970000</v>
      </c>
      <c r="V97" s="41">
        <v>291000</v>
      </c>
      <c r="W97" s="41">
        <v>291000</v>
      </c>
      <c r="X97" s="41">
        <v>291000</v>
      </c>
      <c r="Y97" s="44">
        <f t="shared" si="2"/>
        <v>29.099999999999998</v>
      </c>
      <c r="Z97" s="43">
        <v>0</v>
      </c>
      <c r="AA97" s="43" t="s">
        <v>49</v>
      </c>
      <c r="AB97" s="37">
        <v>797</v>
      </c>
      <c r="AC97" s="44">
        <v>0</v>
      </c>
      <c r="AD97" s="44">
        <v>2</v>
      </c>
      <c r="AE97" s="45" t="s">
        <v>50</v>
      </c>
      <c r="AF97" s="13"/>
    </row>
    <row r="98" spans="2:32" ht="60.75">
      <c r="B98" s="13"/>
      <c r="C98" s="39" t="s">
        <v>349</v>
      </c>
      <c r="D98" s="39" t="s">
        <v>350</v>
      </c>
      <c r="E98" s="40" t="s">
        <v>351</v>
      </c>
      <c r="F98" s="40" t="s">
        <v>1</v>
      </c>
      <c r="G98" s="40" t="s">
        <v>332</v>
      </c>
      <c r="H98" s="41" t="s">
        <v>88</v>
      </c>
      <c r="I98" s="41" t="s">
        <v>43</v>
      </c>
      <c r="J98" s="42" t="s">
        <v>41</v>
      </c>
      <c r="K98" s="41" t="s">
        <v>42</v>
      </c>
      <c r="L98" s="43" t="s">
        <v>43</v>
      </c>
      <c r="M98" s="41" t="s">
        <v>44</v>
      </c>
      <c r="N98" s="41" t="s">
        <v>45</v>
      </c>
      <c r="O98" s="41" t="s">
        <v>46</v>
      </c>
      <c r="P98" s="43" t="s">
        <v>47</v>
      </c>
      <c r="Q98" s="43" t="s">
        <v>299</v>
      </c>
      <c r="R98" s="41">
        <v>625000</v>
      </c>
      <c r="S98" s="41">
        <v>453960.57</v>
      </c>
      <c r="T98" s="41">
        <v>453960.57</v>
      </c>
      <c r="U98" s="41">
        <v>453960.57</v>
      </c>
      <c r="V98" s="41">
        <v>399380.49</v>
      </c>
      <c r="W98" s="41">
        <v>399380.49</v>
      </c>
      <c r="X98" s="41">
        <v>399380.49</v>
      </c>
      <c r="Y98" s="44">
        <f t="shared" si="2"/>
        <v>87.97691173927285</v>
      </c>
      <c r="Z98" s="43">
        <v>0</v>
      </c>
      <c r="AA98" s="43" t="s">
        <v>49</v>
      </c>
      <c r="AB98" s="37">
        <v>440</v>
      </c>
      <c r="AC98" s="44">
        <v>0</v>
      </c>
      <c r="AD98" s="44">
        <v>95</v>
      </c>
      <c r="AE98" s="45" t="s">
        <v>50</v>
      </c>
      <c r="AF98" s="13"/>
    </row>
    <row r="99" spans="2:32" ht="60.75">
      <c r="B99" s="13"/>
      <c r="C99" s="39" t="s">
        <v>352</v>
      </c>
      <c r="D99" s="39" t="s">
        <v>298</v>
      </c>
      <c r="E99" s="40" t="s">
        <v>130</v>
      </c>
      <c r="F99" s="40" t="s">
        <v>1</v>
      </c>
      <c r="G99" s="40" t="s">
        <v>87</v>
      </c>
      <c r="H99" s="41" t="s">
        <v>88</v>
      </c>
      <c r="I99" s="41" t="s">
        <v>43</v>
      </c>
      <c r="J99" s="42" t="s">
        <v>41</v>
      </c>
      <c r="K99" s="41" t="s">
        <v>42</v>
      </c>
      <c r="L99" s="43" t="s">
        <v>43</v>
      </c>
      <c r="M99" s="41" t="s">
        <v>44</v>
      </c>
      <c r="N99" s="41" t="s">
        <v>45</v>
      </c>
      <c r="O99" s="41" t="s">
        <v>46</v>
      </c>
      <c r="P99" s="43" t="s">
        <v>47</v>
      </c>
      <c r="Q99" s="43" t="s">
        <v>299</v>
      </c>
      <c r="R99" s="41">
        <v>1635046.07</v>
      </c>
      <c r="S99" s="41">
        <v>1043736</v>
      </c>
      <c r="T99" s="41">
        <v>1043736</v>
      </c>
      <c r="U99" s="41">
        <v>814631.45</v>
      </c>
      <c r="V99" s="41">
        <v>717318.51</v>
      </c>
      <c r="W99" s="41">
        <v>717318.51</v>
      </c>
      <c r="X99" s="41">
        <v>717318.51</v>
      </c>
      <c r="Y99" s="44">
        <f t="shared" si="2"/>
        <v>68.726048541010371</v>
      </c>
      <c r="Z99" s="43">
        <v>0</v>
      </c>
      <c r="AA99" s="43" t="s">
        <v>49</v>
      </c>
      <c r="AB99" s="37">
        <v>0</v>
      </c>
      <c r="AC99" s="44">
        <v>0</v>
      </c>
      <c r="AD99" s="44">
        <v>79.55</v>
      </c>
      <c r="AE99" s="45" t="s">
        <v>50</v>
      </c>
      <c r="AF99" s="13"/>
    </row>
    <row r="100" spans="2:32" ht="60.75">
      <c r="B100" s="13"/>
      <c r="C100" s="39" t="s">
        <v>353</v>
      </c>
      <c r="D100" s="39" t="s">
        <v>354</v>
      </c>
      <c r="E100" s="40" t="s">
        <v>355</v>
      </c>
      <c r="F100" s="40" t="s">
        <v>1</v>
      </c>
      <c r="G100" s="40" t="s">
        <v>61</v>
      </c>
      <c r="H100" s="41" t="s">
        <v>88</v>
      </c>
      <c r="I100" s="41" t="s">
        <v>43</v>
      </c>
      <c r="J100" s="42" t="s">
        <v>41</v>
      </c>
      <c r="K100" s="41" t="s">
        <v>42</v>
      </c>
      <c r="L100" s="43" t="s">
        <v>43</v>
      </c>
      <c r="M100" s="41" t="s">
        <v>44</v>
      </c>
      <c r="N100" s="41" t="s">
        <v>45</v>
      </c>
      <c r="O100" s="41" t="s">
        <v>46</v>
      </c>
      <c r="P100" s="43" t="s">
        <v>47</v>
      </c>
      <c r="Q100" s="43" t="s">
        <v>299</v>
      </c>
      <c r="R100" s="41">
        <v>1290300</v>
      </c>
      <c r="S100" s="41">
        <v>1264351</v>
      </c>
      <c r="T100" s="41">
        <v>1264351</v>
      </c>
      <c r="U100" s="41">
        <v>1264351</v>
      </c>
      <c r="V100" s="41">
        <v>388237.3</v>
      </c>
      <c r="W100" s="41">
        <v>388237.3</v>
      </c>
      <c r="X100" s="41">
        <v>388237.3</v>
      </c>
      <c r="Y100" s="44">
        <f t="shared" si="2"/>
        <v>30.706449395776964</v>
      </c>
      <c r="Z100" s="43">
        <v>0</v>
      </c>
      <c r="AA100" s="43" t="s">
        <v>49</v>
      </c>
      <c r="AB100" s="37">
        <v>252</v>
      </c>
      <c r="AC100" s="44">
        <v>0</v>
      </c>
      <c r="AD100" s="44">
        <v>35.659999999999997</v>
      </c>
      <c r="AE100" s="45" t="s">
        <v>50</v>
      </c>
      <c r="AF100" s="13"/>
    </row>
    <row r="101" spans="2:32" ht="60.75">
      <c r="B101" s="13"/>
      <c r="C101" s="39" t="s">
        <v>356</v>
      </c>
      <c r="D101" s="39" t="s">
        <v>357</v>
      </c>
      <c r="E101" s="40" t="s">
        <v>358</v>
      </c>
      <c r="F101" s="40" t="s">
        <v>1</v>
      </c>
      <c r="G101" s="40" t="s">
        <v>139</v>
      </c>
      <c r="H101" s="41" t="s">
        <v>359</v>
      </c>
      <c r="I101" s="41" t="s">
        <v>40</v>
      </c>
      <c r="J101" s="42" t="s">
        <v>41</v>
      </c>
      <c r="K101" s="41" t="s">
        <v>42</v>
      </c>
      <c r="L101" s="43" t="s">
        <v>43</v>
      </c>
      <c r="M101" s="41" t="s">
        <v>44</v>
      </c>
      <c r="N101" s="41" t="s">
        <v>93</v>
      </c>
      <c r="O101" s="41" t="s">
        <v>46</v>
      </c>
      <c r="P101" s="43" t="s">
        <v>47</v>
      </c>
      <c r="Q101" s="43" t="s">
        <v>299</v>
      </c>
      <c r="R101" s="41">
        <v>23906118</v>
      </c>
      <c r="S101" s="41">
        <v>20000000</v>
      </c>
      <c r="T101" s="41">
        <v>20000000</v>
      </c>
      <c r="U101" s="41">
        <v>18831035.190000001</v>
      </c>
      <c r="V101" s="41">
        <v>6071617.9000000004</v>
      </c>
      <c r="W101" s="41">
        <v>6071617.9000000004</v>
      </c>
      <c r="X101" s="41">
        <v>6071617.9000000004</v>
      </c>
      <c r="Y101" s="44">
        <f t="shared" si="2"/>
        <v>30.358089500000002</v>
      </c>
      <c r="Z101" s="43">
        <v>0</v>
      </c>
      <c r="AA101" s="43" t="s">
        <v>49</v>
      </c>
      <c r="AB101" s="37">
        <v>0</v>
      </c>
      <c r="AC101" s="44">
        <v>0</v>
      </c>
      <c r="AD101" s="44">
        <v>14</v>
      </c>
      <c r="AE101" s="45" t="s">
        <v>57</v>
      </c>
      <c r="AF101" s="13"/>
    </row>
    <row r="102" spans="2:32" ht="60.75">
      <c r="B102" s="13"/>
      <c r="C102" s="39" t="s">
        <v>360</v>
      </c>
      <c r="D102" s="39" t="s">
        <v>361</v>
      </c>
      <c r="E102" s="40" t="s">
        <v>213</v>
      </c>
      <c r="F102" s="40" t="s">
        <v>1</v>
      </c>
      <c r="G102" s="40" t="s">
        <v>61</v>
      </c>
      <c r="H102" s="41" t="s">
        <v>88</v>
      </c>
      <c r="I102" s="41" t="s">
        <v>43</v>
      </c>
      <c r="J102" s="42" t="s">
        <v>41</v>
      </c>
      <c r="K102" s="41" t="s">
        <v>42</v>
      </c>
      <c r="L102" s="43" t="s">
        <v>43</v>
      </c>
      <c r="M102" s="41" t="s">
        <v>44</v>
      </c>
      <c r="N102" s="41" t="s">
        <v>45</v>
      </c>
      <c r="O102" s="41" t="s">
        <v>46</v>
      </c>
      <c r="P102" s="43" t="s">
        <v>47</v>
      </c>
      <c r="Q102" s="43" t="s">
        <v>299</v>
      </c>
      <c r="R102" s="41">
        <v>1300000</v>
      </c>
      <c r="S102" s="41">
        <v>1326618.5</v>
      </c>
      <c r="T102" s="41">
        <v>1326618.5</v>
      </c>
      <c r="U102" s="41">
        <v>1326618.5</v>
      </c>
      <c r="V102" s="41">
        <v>729759.98</v>
      </c>
      <c r="W102" s="41">
        <v>729759.98</v>
      </c>
      <c r="X102" s="41">
        <v>729759.98</v>
      </c>
      <c r="Y102" s="44">
        <f t="shared" si="2"/>
        <v>55.009030855517238</v>
      </c>
      <c r="Z102" s="43">
        <v>0</v>
      </c>
      <c r="AA102" s="43" t="s">
        <v>49</v>
      </c>
      <c r="AB102" s="37">
        <v>551</v>
      </c>
      <c r="AC102" s="44">
        <v>0</v>
      </c>
      <c r="AD102" s="44">
        <v>45.57</v>
      </c>
      <c r="AE102" s="45" t="s">
        <v>50</v>
      </c>
      <c r="AF102" s="13"/>
    </row>
    <row r="103" spans="2:32" ht="60.75">
      <c r="B103" s="13"/>
      <c r="C103" s="39" t="s">
        <v>362</v>
      </c>
      <c r="D103" s="39" t="s">
        <v>363</v>
      </c>
      <c r="E103" s="40" t="s">
        <v>364</v>
      </c>
      <c r="F103" s="40" t="s">
        <v>1</v>
      </c>
      <c r="G103" s="40" t="s">
        <v>39</v>
      </c>
      <c r="H103" s="41" t="s">
        <v>39</v>
      </c>
      <c r="I103" s="41" t="s">
        <v>40</v>
      </c>
      <c r="J103" s="42" t="s">
        <v>41</v>
      </c>
      <c r="K103" s="41" t="s">
        <v>42</v>
      </c>
      <c r="L103" s="43" t="s">
        <v>43</v>
      </c>
      <c r="M103" s="41" t="s">
        <v>44</v>
      </c>
      <c r="N103" s="41" t="s">
        <v>93</v>
      </c>
      <c r="O103" s="41" t="s">
        <v>46</v>
      </c>
      <c r="P103" s="43" t="s">
        <v>47</v>
      </c>
      <c r="Q103" s="43" t="s">
        <v>299</v>
      </c>
      <c r="R103" s="41">
        <v>20814951</v>
      </c>
      <c r="S103" s="41">
        <v>20000000</v>
      </c>
      <c r="T103" s="41">
        <v>20000000</v>
      </c>
      <c r="U103" s="41">
        <v>16104716.91</v>
      </c>
      <c r="V103" s="41">
        <v>4831415.1100000003</v>
      </c>
      <c r="W103" s="41">
        <v>4831415.1100000003</v>
      </c>
      <c r="X103" s="41">
        <v>4831415.1100000003</v>
      </c>
      <c r="Y103" s="44">
        <f t="shared" si="2"/>
        <v>24.157075550000002</v>
      </c>
      <c r="Z103" s="43">
        <v>0</v>
      </c>
      <c r="AA103" s="43" t="s">
        <v>49</v>
      </c>
      <c r="AB103" s="37">
        <v>0</v>
      </c>
      <c r="AC103" s="44">
        <v>0</v>
      </c>
      <c r="AD103" s="44">
        <v>0</v>
      </c>
      <c r="AE103" s="45" t="s">
        <v>57</v>
      </c>
      <c r="AF103" s="13"/>
    </row>
    <row r="104" spans="2:32" ht="60.75">
      <c r="B104" s="13"/>
      <c r="C104" s="39" t="s">
        <v>365</v>
      </c>
      <c r="D104" s="39" t="s">
        <v>366</v>
      </c>
      <c r="E104" s="40" t="s">
        <v>210</v>
      </c>
      <c r="F104" s="40" t="s">
        <v>1</v>
      </c>
      <c r="G104" s="40" t="s">
        <v>54</v>
      </c>
      <c r="H104" s="41" t="s">
        <v>88</v>
      </c>
      <c r="I104" s="41" t="s">
        <v>43</v>
      </c>
      <c r="J104" s="42" t="s">
        <v>41</v>
      </c>
      <c r="K104" s="41" t="s">
        <v>42</v>
      </c>
      <c r="L104" s="43" t="s">
        <v>43</v>
      </c>
      <c r="M104" s="41" t="s">
        <v>44</v>
      </c>
      <c r="N104" s="41" t="s">
        <v>45</v>
      </c>
      <c r="O104" s="41" t="s">
        <v>46</v>
      </c>
      <c r="P104" s="43" t="s">
        <v>47</v>
      </c>
      <c r="Q104" s="43" t="s">
        <v>299</v>
      </c>
      <c r="R104" s="41">
        <v>2100000</v>
      </c>
      <c r="S104" s="41">
        <v>2127827.56</v>
      </c>
      <c r="T104" s="41">
        <v>2127827.56</v>
      </c>
      <c r="U104" s="41">
        <v>2127827.56</v>
      </c>
      <c r="V104" s="41">
        <v>1175805.23</v>
      </c>
      <c r="W104" s="41">
        <v>1175805.23</v>
      </c>
      <c r="X104" s="41">
        <v>1175805.23</v>
      </c>
      <c r="Y104" s="44">
        <f t="shared" si="2"/>
        <v>55.258482975941902</v>
      </c>
      <c r="Z104" s="43">
        <v>0</v>
      </c>
      <c r="AA104" s="43" t="s">
        <v>49</v>
      </c>
      <c r="AB104" s="37">
        <v>1041</v>
      </c>
      <c r="AC104" s="44">
        <v>0</v>
      </c>
      <c r="AD104" s="44">
        <v>32.96</v>
      </c>
      <c r="AE104" s="45" t="s">
        <v>50</v>
      </c>
      <c r="AF104" s="13"/>
    </row>
    <row r="105" spans="2:32" ht="60.75">
      <c r="B105" s="13"/>
      <c r="C105" s="39" t="s">
        <v>367</v>
      </c>
      <c r="D105" s="39" t="s">
        <v>368</v>
      </c>
      <c r="E105" s="40" t="s">
        <v>369</v>
      </c>
      <c r="F105" s="40" t="s">
        <v>1</v>
      </c>
      <c r="G105" s="40" t="s">
        <v>54</v>
      </c>
      <c r="H105" s="41" t="s">
        <v>88</v>
      </c>
      <c r="I105" s="41" t="s">
        <v>43</v>
      </c>
      <c r="J105" s="42" t="s">
        <v>41</v>
      </c>
      <c r="K105" s="41" t="s">
        <v>42</v>
      </c>
      <c r="L105" s="43" t="s">
        <v>43</v>
      </c>
      <c r="M105" s="41" t="s">
        <v>44</v>
      </c>
      <c r="N105" s="41" t="s">
        <v>45</v>
      </c>
      <c r="O105" s="41" t="s">
        <v>46</v>
      </c>
      <c r="P105" s="43" t="s">
        <v>47</v>
      </c>
      <c r="Q105" s="43" t="s">
        <v>299</v>
      </c>
      <c r="R105" s="41">
        <v>2000000</v>
      </c>
      <c r="S105" s="41">
        <v>2000000</v>
      </c>
      <c r="T105" s="41">
        <v>2000000</v>
      </c>
      <c r="U105" s="41">
        <v>1979224.43</v>
      </c>
      <c r="V105" s="41">
        <v>593767.31000000006</v>
      </c>
      <c r="W105" s="41">
        <v>593767.31000000006</v>
      </c>
      <c r="X105" s="41">
        <v>593767.31000000006</v>
      </c>
      <c r="Y105" s="44">
        <f t="shared" si="2"/>
        <v>29.688365500000003</v>
      </c>
      <c r="Z105" s="43">
        <v>0</v>
      </c>
      <c r="AA105" s="43" t="s">
        <v>49</v>
      </c>
      <c r="AB105" s="37">
        <v>1041</v>
      </c>
      <c r="AC105" s="44">
        <v>0</v>
      </c>
      <c r="AD105" s="44">
        <v>10</v>
      </c>
      <c r="AE105" s="45" t="s">
        <v>50</v>
      </c>
      <c r="AF105" s="13"/>
    </row>
    <row r="106" spans="2:32" ht="60.75">
      <c r="B106" s="13"/>
      <c r="C106" s="39" t="s">
        <v>370</v>
      </c>
      <c r="D106" s="39" t="s">
        <v>371</v>
      </c>
      <c r="E106" s="40" t="s">
        <v>372</v>
      </c>
      <c r="F106" s="40" t="s">
        <v>1</v>
      </c>
      <c r="G106" s="40" t="s">
        <v>103</v>
      </c>
      <c r="H106" s="41" t="s">
        <v>103</v>
      </c>
      <c r="I106" s="41" t="s">
        <v>40</v>
      </c>
      <c r="J106" s="42" t="s">
        <v>41</v>
      </c>
      <c r="K106" s="41" t="s">
        <v>42</v>
      </c>
      <c r="L106" s="43" t="s">
        <v>43</v>
      </c>
      <c r="M106" s="41" t="s">
        <v>44</v>
      </c>
      <c r="N106" s="41" t="s">
        <v>93</v>
      </c>
      <c r="O106" s="41" t="s">
        <v>46</v>
      </c>
      <c r="P106" s="43" t="s">
        <v>47</v>
      </c>
      <c r="Q106" s="43" t="s">
        <v>299</v>
      </c>
      <c r="R106" s="41">
        <v>22291206</v>
      </c>
      <c r="S106" s="41">
        <v>20000000</v>
      </c>
      <c r="T106" s="41">
        <v>20000000</v>
      </c>
      <c r="U106" s="41">
        <v>17917765.350000001</v>
      </c>
      <c r="V106" s="41">
        <v>6107358.9699999997</v>
      </c>
      <c r="W106" s="41">
        <v>6107358.9699999997</v>
      </c>
      <c r="X106" s="41">
        <v>6107358.9699999997</v>
      </c>
      <c r="Y106" s="44">
        <f t="shared" si="2"/>
        <v>30.53679485</v>
      </c>
      <c r="Z106" s="43">
        <v>0</v>
      </c>
      <c r="AA106" s="43" t="s">
        <v>49</v>
      </c>
      <c r="AB106" s="37">
        <v>0</v>
      </c>
      <c r="AC106" s="44">
        <v>0</v>
      </c>
      <c r="AD106" s="44">
        <v>33</v>
      </c>
      <c r="AE106" s="45" t="s">
        <v>57</v>
      </c>
      <c r="AF106" s="13"/>
    </row>
    <row r="107" spans="2:32" ht="60.75">
      <c r="B107" s="13"/>
      <c r="C107" s="39" t="s">
        <v>373</v>
      </c>
      <c r="D107" s="39" t="s">
        <v>374</v>
      </c>
      <c r="E107" s="40" t="s">
        <v>82</v>
      </c>
      <c r="F107" s="40" t="s">
        <v>1</v>
      </c>
      <c r="G107" s="40" t="s">
        <v>54</v>
      </c>
      <c r="H107" s="41" t="s">
        <v>88</v>
      </c>
      <c r="I107" s="41" t="s">
        <v>43</v>
      </c>
      <c r="J107" s="42" t="s">
        <v>41</v>
      </c>
      <c r="K107" s="41" t="s">
        <v>42</v>
      </c>
      <c r="L107" s="43" t="s">
        <v>43</v>
      </c>
      <c r="M107" s="41" t="s">
        <v>44</v>
      </c>
      <c r="N107" s="41" t="s">
        <v>45</v>
      </c>
      <c r="O107" s="41" t="s">
        <v>46</v>
      </c>
      <c r="P107" s="43" t="s">
        <v>47</v>
      </c>
      <c r="Q107" s="43" t="s">
        <v>299</v>
      </c>
      <c r="R107" s="41">
        <v>350000</v>
      </c>
      <c r="S107" s="41">
        <v>336000</v>
      </c>
      <c r="T107" s="41">
        <v>336000</v>
      </c>
      <c r="U107" s="41">
        <v>336000</v>
      </c>
      <c r="V107" s="41">
        <v>109800</v>
      </c>
      <c r="W107" s="41">
        <v>109800</v>
      </c>
      <c r="X107" s="41">
        <v>109800</v>
      </c>
      <c r="Y107" s="44">
        <f t="shared" ref="Y107:Y138" si="3">IF(ISERROR(W107/S107),0,((W107/S107)*100))</f>
        <v>32.678571428571431</v>
      </c>
      <c r="Z107" s="43">
        <v>0</v>
      </c>
      <c r="AA107" s="43" t="s">
        <v>49</v>
      </c>
      <c r="AB107" s="37">
        <v>171</v>
      </c>
      <c r="AC107" s="44">
        <v>0</v>
      </c>
      <c r="AD107" s="44">
        <v>98</v>
      </c>
      <c r="AE107" s="45" t="s">
        <v>296</v>
      </c>
      <c r="AF107" s="13"/>
    </row>
    <row r="108" spans="2:32" ht="60.75">
      <c r="B108" s="13"/>
      <c r="C108" s="39" t="s">
        <v>375</v>
      </c>
      <c r="D108" s="39" t="s">
        <v>376</v>
      </c>
      <c r="E108" s="40" t="s">
        <v>377</v>
      </c>
      <c r="F108" s="40" t="s">
        <v>1</v>
      </c>
      <c r="G108" s="40" t="s">
        <v>39</v>
      </c>
      <c r="H108" s="41" t="s">
        <v>39</v>
      </c>
      <c r="I108" s="41" t="s">
        <v>40</v>
      </c>
      <c r="J108" s="42" t="s">
        <v>41</v>
      </c>
      <c r="K108" s="41" t="s">
        <v>42</v>
      </c>
      <c r="L108" s="43" t="s">
        <v>43</v>
      </c>
      <c r="M108" s="41" t="s">
        <v>44</v>
      </c>
      <c r="N108" s="41" t="s">
        <v>55</v>
      </c>
      <c r="O108" s="41" t="s">
        <v>46</v>
      </c>
      <c r="P108" s="43" t="s">
        <v>47</v>
      </c>
      <c r="Q108" s="43" t="s">
        <v>299</v>
      </c>
      <c r="R108" s="41">
        <v>5972900</v>
      </c>
      <c r="S108" s="41">
        <v>5972941</v>
      </c>
      <c r="T108" s="41">
        <v>5972941</v>
      </c>
      <c r="U108" s="41">
        <v>0</v>
      </c>
      <c r="V108" s="41">
        <v>0</v>
      </c>
      <c r="W108" s="41">
        <v>0</v>
      </c>
      <c r="X108" s="41">
        <v>0</v>
      </c>
      <c r="Y108" s="44">
        <f t="shared" si="3"/>
        <v>0</v>
      </c>
      <c r="Z108" s="43">
        <v>0</v>
      </c>
      <c r="AA108" s="43" t="s">
        <v>56</v>
      </c>
      <c r="AB108" s="37">
        <v>0</v>
      </c>
      <c r="AC108" s="44">
        <v>0</v>
      </c>
      <c r="AD108" s="44">
        <v>0</v>
      </c>
      <c r="AE108" s="45" t="s">
        <v>57</v>
      </c>
      <c r="AF108" s="13"/>
    </row>
    <row r="109" spans="2:32" ht="60.75">
      <c r="B109" s="13"/>
      <c r="C109" s="39" t="s">
        <v>378</v>
      </c>
      <c r="D109" s="39" t="s">
        <v>379</v>
      </c>
      <c r="E109" s="40" t="s">
        <v>380</v>
      </c>
      <c r="F109" s="40" t="s">
        <v>1</v>
      </c>
      <c r="G109" s="40" t="s">
        <v>103</v>
      </c>
      <c r="H109" s="41" t="s">
        <v>381</v>
      </c>
      <c r="I109" s="41" t="s">
        <v>70</v>
      </c>
      <c r="J109" s="42" t="s">
        <v>41</v>
      </c>
      <c r="K109" s="41" t="s">
        <v>42</v>
      </c>
      <c r="L109" s="43" t="s">
        <v>43</v>
      </c>
      <c r="M109" s="41" t="s">
        <v>44</v>
      </c>
      <c r="N109" s="41" t="s">
        <v>55</v>
      </c>
      <c r="O109" s="41" t="s">
        <v>46</v>
      </c>
      <c r="P109" s="43" t="s">
        <v>47</v>
      </c>
      <c r="Q109" s="43" t="s">
        <v>299</v>
      </c>
      <c r="R109" s="41">
        <v>5000000</v>
      </c>
      <c r="S109" s="41">
        <v>5000000</v>
      </c>
      <c r="T109" s="41">
        <v>5000000</v>
      </c>
      <c r="U109" s="41">
        <v>0</v>
      </c>
      <c r="V109" s="41">
        <v>0</v>
      </c>
      <c r="W109" s="41">
        <v>0</v>
      </c>
      <c r="X109" s="41">
        <v>0</v>
      </c>
      <c r="Y109" s="44">
        <f t="shared" si="3"/>
        <v>0</v>
      </c>
      <c r="Z109" s="43">
        <v>0</v>
      </c>
      <c r="AA109" s="43" t="s">
        <v>56</v>
      </c>
      <c r="AB109" s="37">
        <v>0</v>
      </c>
      <c r="AC109" s="44">
        <v>0</v>
      </c>
      <c r="AD109" s="44">
        <v>0</v>
      </c>
      <c r="AE109" s="45" t="s">
        <v>57</v>
      </c>
      <c r="AF109" s="13"/>
    </row>
    <row r="110" spans="2:32" ht="81">
      <c r="B110" s="13"/>
      <c r="C110" s="39" t="s">
        <v>382</v>
      </c>
      <c r="D110" s="39" t="s">
        <v>277</v>
      </c>
      <c r="E110" s="40" t="s">
        <v>383</v>
      </c>
      <c r="F110" s="40" t="s">
        <v>1</v>
      </c>
      <c r="G110" s="40" t="s">
        <v>305</v>
      </c>
      <c r="H110" s="41" t="s">
        <v>384</v>
      </c>
      <c r="I110" s="41" t="s">
        <v>40</v>
      </c>
      <c r="J110" s="42" t="s">
        <v>41</v>
      </c>
      <c r="K110" s="41" t="s">
        <v>42</v>
      </c>
      <c r="L110" s="43" t="s">
        <v>43</v>
      </c>
      <c r="M110" s="41" t="s">
        <v>44</v>
      </c>
      <c r="N110" s="41" t="s">
        <v>55</v>
      </c>
      <c r="O110" s="41" t="s">
        <v>46</v>
      </c>
      <c r="P110" s="43" t="s">
        <v>47</v>
      </c>
      <c r="Q110" s="43" t="s">
        <v>299</v>
      </c>
      <c r="R110" s="41">
        <v>95141</v>
      </c>
      <c r="S110" s="41">
        <v>92958.63</v>
      </c>
      <c r="T110" s="41">
        <v>92958.63</v>
      </c>
      <c r="U110" s="41">
        <v>92958.63</v>
      </c>
      <c r="V110" s="41">
        <v>85537.29</v>
      </c>
      <c r="W110" s="41">
        <v>85537.29</v>
      </c>
      <c r="X110" s="41">
        <v>85537.29</v>
      </c>
      <c r="Y110" s="44">
        <f t="shared" si="3"/>
        <v>92.016513152140888</v>
      </c>
      <c r="Z110" s="43">
        <v>0</v>
      </c>
      <c r="AA110" s="43" t="s">
        <v>49</v>
      </c>
      <c r="AB110" s="37">
        <v>0</v>
      </c>
      <c r="AC110" s="44">
        <v>0</v>
      </c>
      <c r="AD110" s="44">
        <v>99</v>
      </c>
      <c r="AE110" s="45" t="s">
        <v>57</v>
      </c>
      <c r="AF110" s="13"/>
    </row>
    <row r="111" spans="2:32" ht="67.5">
      <c r="B111" s="13"/>
      <c r="C111" s="39" t="s">
        <v>385</v>
      </c>
      <c r="D111" s="39" t="s">
        <v>386</v>
      </c>
      <c r="E111" s="40" t="s">
        <v>387</v>
      </c>
      <c r="F111" s="40" t="s">
        <v>1</v>
      </c>
      <c r="G111" s="40" t="s">
        <v>228</v>
      </c>
      <c r="H111" s="41" t="s">
        <v>388</v>
      </c>
      <c r="I111" s="41" t="s">
        <v>70</v>
      </c>
      <c r="J111" s="42" t="s">
        <v>41</v>
      </c>
      <c r="K111" s="41" t="s">
        <v>42</v>
      </c>
      <c r="L111" s="43" t="s">
        <v>43</v>
      </c>
      <c r="M111" s="41" t="s">
        <v>44</v>
      </c>
      <c r="N111" s="41" t="s">
        <v>55</v>
      </c>
      <c r="O111" s="41" t="s">
        <v>46</v>
      </c>
      <c r="P111" s="43" t="s">
        <v>47</v>
      </c>
      <c r="Q111" s="43" t="s">
        <v>299</v>
      </c>
      <c r="R111" s="41">
        <v>110287</v>
      </c>
      <c r="S111" s="41">
        <v>109066.6</v>
      </c>
      <c r="T111" s="41">
        <v>109066.6</v>
      </c>
      <c r="U111" s="41">
        <v>109066.6</v>
      </c>
      <c r="V111" s="41">
        <v>32719.98</v>
      </c>
      <c r="W111" s="41">
        <v>32719.98</v>
      </c>
      <c r="X111" s="41">
        <v>32719.98</v>
      </c>
      <c r="Y111" s="44">
        <f t="shared" si="3"/>
        <v>30</v>
      </c>
      <c r="Z111" s="43">
        <v>0</v>
      </c>
      <c r="AA111" s="43" t="s">
        <v>49</v>
      </c>
      <c r="AB111" s="37">
        <v>0</v>
      </c>
      <c r="AC111" s="44">
        <v>0</v>
      </c>
      <c r="AD111" s="44">
        <v>98</v>
      </c>
      <c r="AE111" s="45" t="s">
        <v>57</v>
      </c>
      <c r="AF111" s="13"/>
    </row>
    <row r="112" spans="2:32" ht="67.5">
      <c r="B112" s="13"/>
      <c r="C112" s="39" t="s">
        <v>389</v>
      </c>
      <c r="D112" s="39" t="s">
        <v>390</v>
      </c>
      <c r="E112" s="40" t="s">
        <v>391</v>
      </c>
      <c r="F112" s="40" t="s">
        <v>1</v>
      </c>
      <c r="G112" s="40" t="s">
        <v>228</v>
      </c>
      <c r="H112" s="41" t="s">
        <v>392</v>
      </c>
      <c r="I112" s="41" t="s">
        <v>70</v>
      </c>
      <c r="J112" s="42" t="s">
        <v>41</v>
      </c>
      <c r="K112" s="41" t="s">
        <v>42</v>
      </c>
      <c r="L112" s="43" t="s">
        <v>43</v>
      </c>
      <c r="M112" s="41" t="s">
        <v>44</v>
      </c>
      <c r="N112" s="41" t="s">
        <v>55</v>
      </c>
      <c r="O112" s="41" t="s">
        <v>46</v>
      </c>
      <c r="P112" s="43" t="s">
        <v>47</v>
      </c>
      <c r="Q112" s="43" t="s">
        <v>299</v>
      </c>
      <c r="R112" s="41">
        <v>126007</v>
      </c>
      <c r="S112" s="41">
        <v>125929.47</v>
      </c>
      <c r="T112" s="41">
        <v>125929.47</v>
      </c>
      <c r="U112" s="41">
        <v>125929.47</v>
      </c>
      <c r="V112" s="41">
        <v>37778.83</v>
      </c>
      <c r="W112" s="41">
        <v>37778.83</v>
      </c>
      <c r="X112" s="41">
        <v>37778.83</v>
      </c>
      <c r="Y112" s="44">
        <f t="shared" si="3"/>
        <v>29.999991264951724</v>
      </c>
      <c r="Z112" s="43">
        <v>0</v>
      </c>
      <c r="AA112" s="43" t="s">
        <v>49</v>
      </c>
      <c r="AB112" s="37">
        <v>0</v>
      </c>
      <c r="AC112" s="44">
        <v>0</v>
      </c>
      <c r="AD112" s="44">
        <v>98</v>
      </c>
      <c r="AE112" s="45" t="s">
        <v>57</v>
      </c>
      <c r="AF112" s="13"/>
    </row>
    <row r="113" spans="2:32" ht="67.5">
      <c r="B113" s="13"/>
      <c r="C113" s="39" t="s">
        <v>393</v>
      </c>
      <c r="D113" s="39" t="s">
        <v>394</v>
      </c>
      <c r="E113" s="40" t="s">
        <v>395</v>
      </c>
      <c r="F113" s="40" t="s">
        <v>1</v>
      </c>
      <c r="G113" s="40" t="s">
        <v>396</v>
      </c>
      <c r="H113" s="41" t="s">
        <v>397</v>
      </c>
      <c r="I113" s="41" t="s">
        <v>70</v>
      </c>
      <c r="J113" s="42" t="s">
        <v>41</v>
      </c>
      <c r="K113" s="41" t="s">
        <v>42</v>
      </c>
      <c r="L113" s="43" t="s">
        <v>43</v>
      </c>
      <c r="M113" s="41" t="s">
        <v>44</v>
      </c>
      <c r="N113" s="41" t="s">
        <v>55</v>
      </c>
      <c r="O113" s="41" t="s">
        <v>46</v>
      </c>
      <c r="P113" s="43" t="s">
        <v>47</v>
      </c>
      <c r="Q113" s="43" t="s">
        <v>299</v>
      </c>
      <c r="R113" s="41">
        <v>95469</v>
      </c>
      <c r="S113" s="41">
        <v>92245.45</v>
      </c>
      <c r="T113" s="41">
        <v>92245.45</v>
      </c>
      <c r="U113" s="41">
        <v>92245.45</v>
      </c>
      <c r="V113" s="41">
        <v>27673.64</v>
      </c>
      <c r="W113" s="41">
        <v>27673.64</v>
      </c>
      <c r="X113" s="41">
        <v>27673.64</v>
      </c>
      <c r="Y113" s="44">
        <f t="shared" si="3"/>
        <v>30.000005420321546</v>
      </c>
      <c r="Z113" s="43">
        <v>0</v>
      </c>
      <c r="AA113" s="43" t="s">
        <v>49</v>
      </c>
      <c r="AB113" s="37">
        <v>0</v>
      </c>
      <c r="AC113" s="44">
        <v>0</v>
      </c>
      <c r="AD113" s="44">
        <v>100</v>
      </c>
      <c r="AE113" s="45" t="s">
        <v>57</v>
      </c>
      <c r="AF113" s="13"/>
    </row>
    <row r="114" spans="2:32" ht="81">
      <c r="B114" s="13"/>
      <c r="C114" s="39" t="s">
        <v>398</v>
      </c>
      <c r="D114" s="39" t="s">
        <v>399</v>
      </c>
      <c r="E114" s="40" t="s">
        <v>400</v>
      </c>
      <c r="F114" s="40" t="s">
        <v>1</v>
      </c>
      <c r="G114" s="40" t="s">
        <v>396</v>
      </c>
      <c r="H114" s="41" t="s">
        <v>401</v>
      </c>
      <c r="I114" s="41" t="s">
        <v>70</v>
      </c>
      <c r="J114" s="42" t="s">
        <v>41</v>
      </c>
      <c r="K114" s="41" t="s">
        <v>42</v>
      </c>
      <c r="L114" s="43" t="s">
        <v>43</v>
      </c>
      <c r="M114" s="41" t="s">
        <v>44</v>
      </c>
      <c r="N114" s="41" t="s">
        <v>55</v>
      </c>
      <c r="O114" s="41" t="s">
        <v>46</v>
      </c>
      <c r="P114" s="43" t="s">
        <v>47</v>
      </c>
      <c r="Q114" s="43" t="s">
        <v>299</v>
      </c>
      <c r="R114" s="41">
        <v>94539</v>
      </c>
      <c r="S114" s="41">
        <v>92240.08</v>
      </c>
      <c r="T114" s="41">
        <v>92240.08</v>
      </c>
      <c r="U114" s="41">
        <v>92240.08</v>
      </c>
      <c r="V114" s="41">
        <v>83000.990000000005</v>
      </c>
      <c r="W114" s="41">
        <v>83000.990000000005</v>
      </c>
      <c r="X114" s="41">
        <v>83000.990000000005</v>
      </c>
      <c r="Y114" s="44">
        <f t="shared" si="3"/>
        <v>89.983649190243554</v>
      </c>
      <c r="Z114" s="43">
        <v>0</v>
      </c>
      <c r="AA114" s="43" t="s">
        <v>49</v>
      </c>
      <c r="AB114" s="37">
        <v>0</v>
      </c>
      <c r="AC114" s="44">
        <v>0</v>
      </c>
      <c r="AD114" s="44">
        <v>100</v>
      </c>
      <c r="AE114" s="45" t="s">
        <v>57</v>
      </c>
      <c r="AF114" s="13"/>
    </row>
    <row r="115" spans="2:32" ht="81">
      <c r="B115" s="13"/>
      <c r="C115" s="39" t="s">
        <v>402</v>
      </c>
      <c r="D115" s="39" t="s">
        <v>403</v>
      </c>
      <c r="E115" s="40" t="s">
        <v>404</v>
      </c>
      <c r="F115" s="40" t="s">
        <v>1</v>
      </c>
      <c r="G115" s="40" t="s">
        <v>396</v>
      </c>
      <c r="H115" s="41" t="s">
        <v>405</v>
      </c>
      <c r="I115" s="41" t="s">
        <v>70</v>
      </c>
      <c r="J115" s="42" t="s">
        <v>41</v>
      </c>
      <c r="K115" s="41" t="s">
        <v>42</v>
      </c>
      <c r="L115" s="43" t="s">
        <v>43</v>
      </c>
      <c r="M115" s="41" t="s">
        <v>44</v>
      </c>
      <c r="N115" s="41" t="s">
        <v>55</v>
      </c>
      <c r="O115" s="41" t="s">
        <v>46</v>
      </c>
      <c r="P115" s="43" t="s">
        <v>47</v>
      </c>
      <c r="Q115" s="43" t="s">
        <v>299</v>
      </c>
      <c r="R115" s="41">
        <v>44347</v>
      </c>
      <c r="S115" s="41">
        <v>43125.96</v>
      </c>
      <c r="T115" s="41">
        <v>43125.96</v>
      </c>
      <c r="U115" s="41">
        <v>43125.96</v>
      </c>
      <c r="V115" s="41">
        <v>35929.42</v>
      </c>
      <c r="W115" s="41">
        <v>35929.42</v>
      </c>
      <c r="X115" s="41">
        <v>35929.42</v>
      </c>
      <c r="Y115" s="44">
        <f t="shared" si="3"/>
        <v>83.312742487355635</v>
      </c>
      <c r="Z115" s="43">
        <v>0</v>
      </c>
      <c r="AA115" s="43" t="s">
        <v>49</v>
      </c>
      <c r="AB115" s="37">
        <v>0</v>
      </c>
      <c r="AC115" s="44">
        <v>0</v>
      </c>
      <c r="AD115" s="44">
        <v>100</v>
      </c>
      <c r="AE115" s="45" t="s">
        <v>57</v>
      </c>
      <c r="AF115" s="13"/>
    </row>
    <row r="116" spans="2:32" ht="67.5">
      <c r="B116" s="13"/>
      <c r="C116" s="39" t="s">
        <v>406</v>
      </c>
      <c r="D116" s="39" t="s">
        <v>407</v>
      </c>
      <c r="E116" s="40" t="s">
        <v>408</v>
      </c>
      <c r="F116" s="40" t="s">
        <v>1</v>
      </c>
      <c r="G116" s="40" t="s">
        <v>233</v>
      </c>
      <c r="H116" s="41" t="s">
        <v>409</v>
      </c>
      <c r="I116" s="41" t="s">
        <v>70</v>
      </c>
      <c r="J116" s="42" t="s">
        <v>41</v>
      </c>
      <c r="K116" s="41" t="s">
        <v>42</v>
      </c>
      <c r="L116" s="43" t="s">
        <v>43</v>
      </c>
      <c r="M116" s="41" t="s">
        <v>44</v>
      </c>
      <c r="N116" s="41" t="s">
        <v>55</v>
      </c>
      <c r="O116" s="41" t="s">
        <v>46</v>
      </c>
      <c r="P116" s="43" t="s">
        <v>47</v>
      </c>
      <c r="Q116" s="43" t="s">
        <v>299</v>
      </c>
      <c r="R116" s="41">
        <v>110029</v>
      </c>
      <c r="S116" s="41">
        <v>81300</v>
      </c>
      <c r="T116" s="41">
        <v>81300</v>
      </c>
      <c r="U116" s="41">
        <v>81300</v>
      </c>
      <c r="V116" s="41">
        <v>81248.789999999994</v>
      </c>
      <c r="W116" s="41">
        <v>81248.789999999994</v>
      </c>
      <c r="X116" s="41">
        <v>81248.789999999994</v>
      </c>
      <c r="Y116" s="44">
        <f t="shared" si="3"/>
        <v>99.9370110701107</v>
      </c>
      <c r="Z116" s="43">
        <v>0</v>
      </c>
      <c r="AA116" s="43" t="s">
        <v>49</v>
      </c>
      <c r="AB116" s="37">
        <v>0</v>
      </c>
      <c r="AC116" s="44">
        <v>0</v>
      </c>
      <c r="AD116" s="44">
        <v>98</v>
      </c>
      <c r="AE116" s="45" t="s">
        <v>57</v>
      </c>
      <c r="AF116" s="13"/>
    </row>
    <row r="117" spans="2:32" ht="81">
      <c r="B117" s="13"/>
      <c r="C117" s="39" t="s">
        <v>410</v>
      </c>
      <c r="D117" s="39" t="s">
        <v>411</v>
      </c>
      <c r="E117" s="40" t="s">
        <v>412</v>
      </c>
      <c r="F117" s="40" t="s">
        <v>1</v>
      </c>
      <c r="G117" s="40" t="s">
        <v>233</v>
      </c>
      <c r="H117" s="41" t="s">
        <v>413</v>
      </c>
      <c r="I117" s="41" t="s">
        <v>70</v>
      </c>
      <c r="J117" s="42" t="s">
        <v>41</v>
      </c>
      <c r="K117" s="41" t="s">
        <v>42</v>
      </c>
      <c r="L117" s="43" t="s">
        <v>43</v>
      </c>
      <c r="M117" s="41" t="s">
        <v>44</v>
      </c>
      <c r="N117" s="41" t="s">
        <v>55</v>
      </c>
      <c r="O117" s="41" t="s">
        <v>46</v>
      </c>
      <c r="P117" s="43" t="s">
        <v>47</v>
      </c>
      <c r="Q117" s="43" t="s">
        <v>299</v>
      </c>
      <c r="R117" s="41">
        <v>86494</v>
      </c>
      <c r="S117" s="41">
        <v>85619.99</v>
      </c>
      <c r="T117" s="41">
        <v>85619.99</v>
      </c>
      <c r="U117" s="41">
        <v>85619.99</v>
      </c>
      <c r="V117" s="41">
        <v>85601.1</v>
      </c>
      <c r="W117" s="41">
        <v>85601.1</v>
      </c>
      <c r="X117" s="41">
        <v>85601.1</v>
      </c>
      <c r="Y117" s="44">
        <f t="shared" si="3"/>
        <v>99.977937395227443</v>
      </c>
      <c r="Z117" s="43">
        <v>0</v>
      </c>
      <c r="AA117" s="43" t="s">
        <v>49</v>
      </c>
      <c r="AB117" s="37">
        <v>0</v>
      </c>
      <c r="AC117" s="44">
        <v>0</v>
      </c>
      <c r="AD117" s="44">
        <v>100</v>
      </c>
      <c r="AE117" s="45" t="s">
        <v>57</v>
      </c>
      <c r="AF117" s="13"/>
    </row>
    <row r="118" spans="2:32" ht="81">
      <c r="B118" s="13"/>
      <c r="C118" s="39" t="s">
        <v>414</v>
      </c>
      <c r="D118" s="39" t="s">
        <v>415</v>
      </c>
      <c r="E118" s="40" t="s">
        <v>416</v>
      </c>
      <c r="F118" s="40" t="s">
        <v>1</v>
      </c>
      <c r="G118" s="40" t="s">
        <v>233</v>
      </c>
      <c r="H118" s="41" t="s">
        <v>417</v>
      </c>
      <c r="I118" s="41" t="s">
        <v>70</v>
      </c>
      <c r="J118" s="42" t="s">
        <v>41</v>
      </c>
      <c r="K118" s="41" t="s">
        <v>42</v>
      </c>
      <c r="L118" s="43" t="s">
        <v>43</v>
      </c>
      <c r="M118" s="41" t="s">
        <v>44</v>
      </c>
      <c r="N118" s="41" t="s">
        <v>55</v>
      </c>
      <c r="O118" s="41" t="s">
        <v>46</v>
      </c>
      <c r="P118" s="43" t="s">
        <v>47</v>
      </c>
      <c r="Q118" s="43" t="s">
        <v>299</v>
      </c>
      <c r="R118" s="41">
        <v>81394</v>
      </c>
      <c r="S118" s="41">
        <v>80580</v>
      </c>
      <c r="T118" s="41">
        <v>80580</v>
      </c>
      <c r="U118" s="41">
        <v>80580</v>
      </c>
      <c r="V118" s="41">
        <v>80260.710000000006</v>
      </c>
      <c r="W118" s="41">
        <v>80260.710000000006</v>
      </c>
      <c r="X118" s="41">
        <v>80260.710000000006</v>
      </c>
      <c r="Y118" s="44">
        <f t="shared" si="3"/>
        <v>99.603760238272528</v>
      </c>
      <c r="Z118" s="43">
        <v>0</v>
      </c>
      <c r="AA118" s="43" t="s">
        <v>49</v>
      </c>
      <c r="AB118" s="37">
        <v>0</v>
      </c>
      <c r="AC118" s="44">
        <v>0</v>
      </c>
      <c r="AD118" s="44">
        <v>100</v>
      </c>
      <c r="AE118" s="45" t="s">
        <v>57</v>
      </c>
      <c r="AF118" s="13"/>
    </row>
    <row r="119" spans="2:32" ht="81">
      <c r="B119" s="13"/>
      <c r="C119" s="39" t="s">
        <v>418</v>
      </c>
      <c r="D119" s="39" t="s">
        <v>419</v>
      </c>
      <c r="E119" s="40" t="s">
        <v>420</v>
      </c>
      <c r="F119" s="40" t="s">
        <v>1</v>
      </c>
      <c r="G119" s="40" t="s">
        <v>114</v>
      </c>
      <c r="H119" s="41" t="s">
        <v>421</v>
      </c>
      <c r="I119" s="41" t="s">
        <v>70</v>
      </c>
      <c r="J119" s="42" t="s">
        <v>41</v>
      </c>
      <c r="K119" s="41" t="s">
        <v>42</v>
      </c>
      <c r="L119" s="43" t="s">
        <v>43</v>
      </c>
      <c r="M119" s="41" t="s">
        <v>44</v>
      </c>
      <c r="N119" s="41" t="s">
        <v>55</v>
      </c>
      <c r="O119" s="41" t="s">
        <v>46</v>
      </c>
      <c r="P119" s="43" t="s">
        <v>47</v>
      </c>
      <c r="Q119" s="43" t="s">
        <v>299</v>
      </c>
      <c r="R119" s="41">
        <v>188769</v>
      </c>
      <c r="S119" s="41">
        <v>136561.04999999999</v>
      </c>
      <c r="T119" s="41">
        <v>136561.04999999999</v>
      </c>
      <c r="U119" s="41">
        <v>136561.04999999999</v>
      </c>
      <c r="V119" s="41">
        <v>40968.32</v>
      </c>
      <c r="W119" s="41">
        <v>40968.32</v>
      </c>
      <c r="X119" s="41">
        <v>40968.32</v>
      </c>
      <c r="Y119" s="44">
        <f t="shared" si="3"/>
        <v>30.000003661366108</v>
      </c>
      <c r="Z119" s="43">
        <v>0</v>
      </c>
      <c r="AA119" s="43" t="s">
        <v>49</v>
      </c>
      <c r="AB119" s="37">
        <v>0</v>
      </c>
      <c r="AC119" s="44">
        <v>0</v>
      </c>
      <c r="AD119" s="44">
        <v>100</v>
      </c>
      <c r="AE119" s="45" t="s">
        <v>57</v>
      </c>
      <c r="AF119" s="13"/>
    </row>
    <row r="120" spans="2:32" ht="60.75">
      <c r="B120" s="13"/>
      <c r="C120" s="39" t="s">
        <v>422</v>
      </c>
      <c r="D120" s="39" t="s">
        <v>423</v>
      </c>
      <c r="E120" s="40" t="s">
        <v>424</v>
      </c>
      <c r="F120" s="40" t="s">
        <v>1</v>
      </c>
      <c r="G120" s="40" t="s">
        <v>425</v>
      </c>
      <c r="H120" s="41" t="s">
        <v>426</v>
      </c>
      <c r="I120" s="41" t="s">
        <v>70</v>
      </c>
      <c r="J120" s="42" t="s">
        <v>41</v>
      </c>
      <c r="K120" s="41" t="s">
        <v>42</v>
      </c>
      <c r="L120" s="43" t="s">
        <v>43</v>
      </c>
      <c r="M120" s="41" t="s">
        <v>44</v>
      </c>
      <c r="N120" s="41" t="s">
        <v>55</v>
      </c>
      <c r="O120" s="41" t="s">
        <v>46</v>
      </c>
      <c r="P120" s="43" t="s">
        <v>47</v>
      </c>
      <c r="Q120" s="43" t="s">
        <v>299</v>
      </c>
      <c r="R120" s="41">
        <v>154804</v>
      </c>
      <c r="S120" s="41">
        <v>148730.73000000001</v>
      </c>
      <c r="T120" s="41">
        <v>148730.73000000001</v>
      </c>
      <c r="U120" s="41">
        <v>148730.73000000001</v>
      </c>
      <c r="V120" s="41">
        <v>44619.21</v>
      </c>
      <c r="W120" s="41">
        <v>44619.21</v>
      </c>
      <c r="X120" s="41">
        <v>44619.21</v>
      </c>
      <c r="Y120" s="44">
        <f t="shared" si="3"/>
        <v>29.999993948795918</v>
      </c>
      <c r="Z120" s="43">
        <v>0</v>
      </c>
      <c r="AA120" s="43" t="s">
        <v>49</v>
      </c>
      <c r="AB120" s="37">
        <v>0</v>
      </c>
      <c r="AC120" s="44">
        <v>0</v>
      </c>
      <c r="AD120" s="44">
        <v>98</v>
      </c>
      <c r="AE120" s="45" t="s">
        <v>57</v>
      </c>
      <c r="AF120" s="13"/>
    </row>
    <row r="121" spans="2:32" ht="81">
      <c r="B121" s="13"/>
      <c r="C121" s="39" t="s">
        <v>427</v>
      </c>
      <c r="D121" s="39" t="s">
        <v>428</v>
      </c>
      <c r="E121" s="40" t="s">
        <v>429</v>
      </c>
      <c r="F121" s="40" t="s">
        <v>1</v>
      </c>
      <c r="G121" s="40" t="s">
        <v>430</v>
      </c>
      <c r="H121" s="41" t="s">
        <v>431</v>
      </c>
      <c r="I121" s="41" t="s">
        <v>70</v>
      </c>
      <c r="J121" s="42" t="s">
        <v>41</v>
      </c>
      <c r="K121" s="41" t="s">
        <v>42</v>
      </c>
      <c r="L121" s="43" t="s">
        <v>43</v>
      </c>
      <c r="M121" s="41" t="s">
        <v>44</v>
      </c>
      <c r="N121" s="41" t="s">
        <v>55</v>
      </c>
      <c r="O121" s="41" t="s">
        <v>46</v>
      </c>
      <c r="P121" s="43" t="s">
        <v>47</v>
      </c>
      <c r="Q121" s="43" t="s">
        <v>299</v>
      </c>
      <c r="R121" s="41">
        <v>158611</v>
      </c>
      <c r="S121" s="41">
        <v>157102.01</v>
      </c>
      <c r="T121" s="41">
        <v>157102.01</v>
      </c>
      <c r="U121" s="41">
        <v>157102.01</v>
      </c>
      <c r="V121" s="41">
        <v>136309.42000000001</v>
      </c>
      <c r="W121" s="41">
        <v>136309.42000000001</v>
      </c>
      <c r="X121" s="41">
        <v>136309.42000000001</v>
      </c>
      <c r="Y121" s="44">
        <f t="shared" si="3"/>
        <v>86.764911537414449</v>
      </c>
      <c r="Z121" s="43">
        <v>0</v>
      </c>
      <c r="AA121" s="43" t="s">
        <v>49</v>
      </c>
      <c r="AB121" s="37">
        <v>0</v>
      </c>
      <c r="AC121" s="44">
        <v>0</v>
      </c>
      <c r="AD121" s="44">
        <v>99</v>
      </c>
      <c r="AE121" s="45" t="s">
        <v>57</v>
      </c>
      <c r="AF121" s="13"/>
    </row>
    <row r="122" spans="2:32" ht="67.5">
      <c r="B122" s="13"/>
      <c r="C122" s="39" t="s">
        <v>432</v>
      </c>
      <c r="D122" s="39" t="s">
        <v>433</v>
      </c>
      <c r="E122" s="40" t="s">
        <v>434</v>
      </c>
      <c r="F122" s="40" t="s">
        <v>1</v>
      </c>
      <c r="G122" s="40" t="s">
        <v>238</v>
      </c>
      <c r="H122" s="41" t="s">
        <v>435</v>
      </c>
      <c r="I122" s="41" t="s">
        <v>70</v>
      </c>
      <c r="J122" s="42" t="s">
        <v>41</v>
      </c>
      <c r="K122" s="41" t="s">
        <v>42</v>
      </c>
      <c r="L122" s="43" t="s">
        <v>43</v>
      </c>
      <c r="M122" s="41" t="s">
        <v>44</v>
      </c>
      <c r="N122" s="41" t="s">
        <v>55</v>
      </c>
      <c r="O122" s="41" t="s">
        <v>46</v>
      </c>
      <c r="P122" s="43" t="s">
        <v>47</v>
      </c>
      <c r="Q122" s="43" t="s">
        <v>299</v>
      </c>
      <c r="R122" s="41">
        <v>115489</v>
      </c>
      <c r="S122" s="41">
        <v>68869.990000000005</v>
      </c>
      <c r="T122" s="41">
        <v>68869.990000000005</v>
      </c>
      <c r="U122" s="41">
        <v>68869.990000000005</v>
      </c>
      <c r="V122" s="41">
        <v>68521.41</v>
      </c>
      <c r="W122" s="41">
        <v>68521.41</v>
      </c>
      <c r="X122" s="41">
        <v>68521.41</v>
      </c>
      <c r="Y122" s="44">
        <f t="shared" si="3"/>
        <v>99.493857919828358</v>
      </c>
      <c r="Z122" s="43">
        <v>0</v>
      </c>
      <c r="AA122" s="43" t="s">
        <v>49</v>
      </c>
      <c r="AB122" s="37">
        <v>0</v>
      </c>
      <c r="AC122" s="44">
        <v>0</v>
      </c>
      <c r="AD122" s="44">
        <v>100</v>
      </c>
      <c r="AE122" s="45" t="s">
        <v>57</v>
      </c>
      <c r="AF122" s="13"/>
    </row>
    <row r="123" spans="2:32" ht="67.5">
      <c r="B123" s="13"/>
      <c r="C123" s="39" t="s">
        <v>436</v>
      </c>
      <c r="D123" s="39" t="s">
        <v>437</v>
      </c>
      <c r="E123" s="40" t="s">
        <v>438</v>
      </c>
      <c r="F123" s="40" t="s">
        <v>1</v>
      </c>
      <c r="G123" s="40" t="s">
        <v>238</v>
      </c>
      <c r="H123" s="41" t="s">
        <v>439</v>
      </c>
      <c r="I123" s="41" t="s">
        <v>70</v>
      </c>
      <c r="J123" s="42" t="s">
        <v>41</v>
      </c>
      <c r="K123" s="41" t="s">
        <v>42</v>
      </c>
      <c r="L123" s="43" t="s">
        <v>43</v>
      </c>
      <c r="M123" s="41" t="s">
        <v>44</v>
      </c>
      <c r="N123" s="41" t="s">
        <v>55</v>
      </c>
      <c r="O123" s="41" t="s">
        <v>46</v>
      </c>
      <c r="P123" s="43" t="s">
        <v>47</v>
      </c>
      <c r="Q123" s="43" t="s">
        <v>299</v>
      </c>
      <c r="R123" s="41">
        <v>66560</v>
      </c>
      <c r="S123" s="41">
        <v>65890</v>
      </c>
      <c r="T123" s="41">
        <v>65890</v>
      </c>
      <c r="U123" s="41">
        <v>65890</v>
      </c>
      <c r="V123" s="41">
        <v>0</v>
      </c>
      <c r="W123" s="41">
        <v>0</v>
      </c>
      <c r="X123" s="41">
        <v>0</v>
      </c>
      <c r="Y123" s="44">
        <f t="shared" si="3"/>
        <v>0</v>
      </c>
      <c r="Z123" s="43">
        <v>0</v>
      </c>
      <c r="AA123" s="43" t="s">
        <v>49</v>
      </c>
      <c r="AB123" s="37">
        <v>0</v>
      </c>
      <c r="AC123" s="44">
        <v>0</v>
      </c>
      <c r="AD123" s="44">
        <v>100</v>
      </c>
      <c r="AE123" s="45" t="s">
        <v>57</v>
      </c>
      <c r="AF123" s="13"/>
    </row>
    <row r="124" spans="2:32" ht="67.5">
      <c r="B124" s="13"/>
      <c r="C124" s="39" t="s">
        <v>440</v>
      </c>
      <c r="D124" s="39" t="s">
        <v>441</v>
      </c>
      <c r="E124" s="40" t="s">
        <v>442</v>
      </c>
      <c r="F124" s="40" t="s">
        <v>1</v>
      </c>
      <c r="G124" s="40" t="s">
        <v>443</v>
      </c>
      <c r="H124" s="41" t="s">
        <v>444</v>
      </c>
      <c r="I124" s="41" t="s">
        <v>70</v>
      </c>
      <c r="J124" s="42" t="s">
        <v>41</v>
      </c>
      <c r="K124" s="41" t="s">
        <v>42</v>
      </c>
      <c r="L124" s="43" t="s">
        <v>43</v>
      </c>
      <c r="M124" s="41" t="s">
        <v>44</v>
      </c>
      <c r="N124" s="41" t="s">
        <v>55</v>
      </c>
      <c r="O124" s="41" t="s">
        <v>46</v>
      </c>
      <c r="P124" s="43" t="s">
        <v>47</v>
      </c>
      <c r="Q124" s="43" t="s">
        <v>299</v>
      </c>
      <c r="R124" s="41">
        <v>136312</v>
      </c>
      <c r="S124" s="41">
        <v>104350.03</v>
      </c>
      <c r="T124" s="41">
        <v>104350.03</v>
      </c>
      <c r="U124" s="41">
        <v>104350.03</v>
      </c>
      <c r="V124" s="41">
        <v>95768.75</v>
      </c>
      <c r="W124" s="41">
        <v>95768.75</v>
      </c>
      <c r="X124" s="41">
        <v>95768.75</v>
      </c>
      <c r="Y124" s="44">
        <f t="shared" si="3"/>
        <v>91.776447021625202</v>
      </c>
      <c r="Z124" s="43">
        <v>0</v>
      </c>
      <c r="AA124" s="43" t="s">
        <v>49</v>
      </c>
      <c r="AB124" s="37">
        <v>0</v>
      </c>
      <c r="AC124" s="44">
        <v>0</v>
      </c>
      <c r="AD124" s="44">
        <v>100</v>
      </c>
      <c r="AE124" s="45" t="s">
        <v>57</v>
      </c>
      <c r="AF124" s="13"/>
    </row>
    <row r="125" spans="2:32" ht="60.75">
      <c r="B125" s="13"/>
      <c r="C125" s="39" t="s">
        <v>445</v>
      </c>
      <c r="D125" s="39" t="s">
        <v>446</v>
      </c>
      <c r="E125" s="40" t="s">
        <v>447</v>
      </c>
      <c r="F125" s="40" t="s">
        <v>1</v>
      </c>
      <c r="G125" s="40" t="s">
        <v>247</v>
      </c>
      <c r="H125" s="41" t="s">
        <v>448</v>
      </c>
      <c r="I125" s="41" t="s">
        <v>70</v>
      </c>
      <c r="J125" s="42" t="s">
        <v>41</v>
      </c>
      <c r="K125" s="41" t="s">
        <v>42</v>
      </c>
      <c r="L125" s="43" t="s">
        <v>43</v>
      </c>
      <c r="M125" s="41" t="s">
        <v>44</v>
      </c>
      <c r="N125" s="41" t="s">
        <v>55</v>
      </c>
      <c r="O125" s="41" t="s">
        <v>46</v>
      </c>
      <c r="P125" s="43" t="s">
        <v>47</v>
      </c>
      <c r="Q125" s="43" t="s">
        <v>299</v>
      </c>
      <c r="R125" s="41">
        <v>34835</v>
      </c>
      <c r="S125" s="41">
        <v>22419.29</v>
      </c>
      <c r="T125" s="41">
        <v>22419.29</v>
      </c>
      <c r="U125" s="41">
        <v>22419.29</v>
      </c>
      <c r="V125" s="41">
        <v>22419.29</v>
      </c>
      <c r="W125" s="41">
        <v>22419.29</v>
      </c>
      <c r="X125" s="41">
        <v>22419.29</v>
      </c>
      <c r="Y125" s="44">
        <f t="shared" si="3"/>
        <v>100</v>
      </c>
      <c r="Z125" s="43">
        <v>0</v>
      </c>
      <c r="AA125" s="43" t="s">
        <v>49</v>
      </c>
      <c r="AB125" s="37">
        <v>0</v>
      </c>
      <c r="AC125" s="44">
        <v>0</v>
      </c>
      <c r="AD125" s="44">
        <v>100</v>
      </c>
      <c r="AE125" s="45" t="s">
        <v>57</v>
      </c>
      <c r="AF125" s="13"/>
    </row>
    <row r="126" spans="2:32" ht="60.75">
      <c r="B126" s="13"/>
      <c r="C126" s="39" t="s">
        <v>449</v>
      </c>
      <c r="D126" s="39" t="s">
        <v>446</v>
      </c>
      <c r="E126" s="40" t="s">
        <v>450</v>
      </c>
      <c r="F126" s="40" t="s">
        <v>1</v>
      </c>
      <c r="G126" s="40" t="s">
        <v>247</v>
      </c>
      <c r="H126" s="41" t="s">
        <v>451</v>
      </c>
      <c r="I126" s="41" t="s">
        <v>70</v>
      </c>
      <c r="J126" s="42" t="s">
        <v>41</v>
      </c>
      <c r="K126" s="41" t="s">
        <v>42</v>
      </c>
      <c r="L126" s="43" t="s">
        <v>43</v>
      </c>
      <c r="M126" s="41" t="s">
        <v>44</v>
      </c>
      <c r="N126" s="41" t="s">
        <v>55</v>
      </c>
      <c r="O126" s="41" t="s">
        <v>46</v>
      </c>
      <c r="P126" s="43" t="s">
        <v>47</v>
      </c>
      <c r="Q126" s="43" t="s">
        <v>299</v>
      </c>
      <c r="R126" s="41">
        <v>34835</v>
      </c>
      <c r="S126" s="41">
        <v>22419.29</v>
      </c>
      <c r="T126" s="41">
        <v>22419.29</v>
      </c>
      <c r="U126" s="41">
        <v>22419.29</v>
      </c>
      <c r="V126" s="41">
        <v>22419.29</v>
      </c>
      <c r="W126" s="41">
        <v>22419.29</v>
      </c>
      <c r="X126" s="41">
        <v>22419.29</v>
      </c>
      <c r="Y126" s="44">
        <f t="shared" si="3"/>
        <v>100</v>
      </c>
      <c r="Z126" s="43">
        <v>0</v>
      </c>
      <c r="AA126" s="43" t="s">
        <v>49</v>
      </c>
      <c r="AB126" s="37">
        <v>0</v>
      </c>
      <c r="AC126" s="44">
        <v>0</v>
      </c>
      <c r="AD126" s="44">
        <v>99</v>
      </c>
      <c r="AE126" s="45" t="s">
        <v>57</v>
      </c>
      <c r="AF126" s="13"/>
    </row>
    <row r="127" spans="2:32" ht="60.75">
      <c r="B127" s="13"/>
      <c r="C127" s="39" t="s">
        <v>452</v>
      </c>
      <c r="D127" s="39" t="s">
        <v>453</v>
      </c>
      <c r="E127" s="40" t="s">
        <v>454</v>
      </c>
      <c r="F127" s="40" t="s">
        <v>1</v>
      </c>
      <c r="G127" s="40" t="s">
        <v>455</v>
      </c>
      <c r="H127" s="41" t="s">
        <v>456</v>
      </c>
      <c r="I127" s="41" t="s">
        <v>70</v>
      </c>
      <c r="J127" s="42" t="s">
        <v>41</v>
      </c>
      <c r="K127" s="41" t="s">
        <v>42</v>
      </c>
      <c r="L127" s="43" t="s">
        <v>43</v>
      </c>
      <c r="M127" s="41" t="s">
        <v>44</v>
      </c>
      <c r="N127" s="41" t="s">
        <v>55</v>
      </c>
      <c r="O127" s="41" t="s">
        <v>46</v>
      </c>
      <c r="P127" s="43" t="s">
        <v>47</v>
      </c>
      <c r="Q127" s="43" t="s">
        <v>299</v>
      </c>
      <c r="R127" s="41">
        <v>51196</v>
      </c>
      <c r="S127" s="41">
        <v>49511.85</v>
      </c>
      <c r="T127" s="41">
        <v>49511.85</v>
      </c>
      <c r="U127" s="41">
        <v>49511.85</v>
      </c>
      <c r="V127" s="41">
        <v>40691.910000000003</v>
      </c>
      <c r="W127" s="41">
        <v>40691.910000000003</v>
      </c>
      <c r="X127" s="41">
        <v>40691.910000000003</v>
      </c>
      <c r="Y127" s="44">
        <f t="shared" si="3"/>
        <v>82.186203908761243</v>
      </c>
      <c r="Z127" s="43">
        <v>0</v>
      </c>
      <c r="AA127" s="43" t="s">
        <v>49</v>
      </c>
      <c r="AB127" s="37">
        <v>0</v>
      </c>
      <c r="AC127" s="44">
        <v>0</v>
      </c>
      <c r="AD127" s="44">
        <v>100</v>
      </c>
      <c r="AE127" s="45" t="s">
        <v>57</v>
      </c>
      <c r="AF127" s="13"/>
    </row>
    <row r="128" spans="2:32" ht="60.75">
      <c r="B128" s="13"/>
      <c r="C128" s="39" t="s">
        <v>457</v>
      </c>
      <c r="D128" s="39" t="s">
        <v>453</v>
      </c>
      <c r="E128" s="40" t="s">
        <v>458</v>
      </c>
      <c r="F128" s="40" t="s">
        <v>1</v>
      </c>
      <c r="G128" s="40" t="s">
        <v>455</v>
      </c>
      <c r="H128" s="41" t="s">
        <v>459</v>
      </c>
      <c r="I128" s="41" t="s">
        <v>70</v>
      </c>
      <c r="J128" s="42" t="s">
        <v>41</v>
      </c>
      <c r="K128" s="41" t="s">
        <v>42</v>
      </c>
      <c r="L128" s="43" t="s">
        <v>43</v>
      </c>
      <c r="M128" s="41" t="s">
        <v>44</v>
      </c>
      <c r="N128" s="41" t="s">
        <v>55</v>
      </c>
      <c r="O128" s="41" t="s">
        <v>46</v>
      </c>
      <c r="P128" s="43" t="s">
        <v>47</v>
      </c>
      <c r="Q128" s="43" t="s">
        <v>299</v>
      </c>
      <c r="R128" s="41">
        <v>51196</v>
      </c>
      <c r="S128" s="41">
        <v>49511.85</v>
      </c>
      <c r="T128" s="41">
        <v>49511.85</v>
      </c>
      <c r="U128" s="41">
        <v>49511.85</v>
      </c>
      <c r="V128" s="41">
        <v>42315.32</v>
      </c>
      <c r="W128" s="41">
        <v>42315.32</v>
      </c>
      <c r="X128" s="41">
        <v>42315.32</v>
      </c>
      <c r="Y128" s="44">
        <f t="shared" si="3"/>
        <v>85.465035138052812</v>
      </c>
      <c r="Z128" s="43">
        <v>0</v>
      </c>
      <c r="AA128" s="43" t="s">
        <v>49</v>
      </c>
      <c r="AB128" s="37">
        <v>0</v>
      </c>
      <c r="AC128" s="44">
        <v>0</v>
      </c>
      <c r="AD128" s="44">
        <v>100</v>
      </c>
      <c r="AE128" s="45" t="s">
        <v>57</v>
      </c>
      <c r="AF128" s="13"/>
    </row>
    <row r="129" spans="2:32" ht="60.75">
      <c r="B129" s="13"/>
      <c r="C129" s="39" t="s">
        <v>460</v>
      </c>
      <c r="D129" s="39" t="s">
        <v>461</v>
      </c>
      <c r="E129" s="40" t="s">
        <v>462</v>
      </c>
      <c r="F129" s="40" t="s">
        <v>1</v>
      </c>
      <c r="G129" s="40" t="s">
        <v>139</v>
      </c>
      <c r="H129" s="41" t="s">
        <v>359</v>
      </c>
      <c r="I129" s="41" t="s">
        <v>40</v>
      </c>
      <c r="J129" s="42" t="s">
        <v>41</v>
      </c>
      <c r="K129" s="41" t="s">
        <v>42</v>
      </c>
      <c r="L129" s="43" t="s">
        <v>43</v>
      </c>
      <c r="M129" s="41" t="s">
        <v>44</v>
      </c>
      <c r="N129" s="41" t="s">
        <v>55</v>
      </c>
      <c r="O129" s="41" t="s">
        <v>46</v>
      </c>
      <c r="P129" s="43" t="s">
        <v>47</v>
      </c>
      <c r="Q129" s="43" t="s">
        <v>299</v>
      </c>
      <c r="R129" s="41">
        <v>6000000</v>
      </c>
      <c r="S129" s="41">
        <v>6000000</v>
      </c>
      <c r="T129" s="41">
        <v>6000000</v>
      </c>
      <c r="U129" s="41">
        <v>0</v>
      </c>
      <c r="V129" s="41">
        <v>0</v>
      </c>
      <c r="W129" s="41">
        <v>0</v>
      </c>
      <c r="X129" s="41">
        <v>0</v>
      </c>
      <c r="Y129" s="44">
        <f t="shared" si="3"/>
        <v>0</v>
      </c>
      <c r="Z129" s="43">
        <v>0</v>
      </c>
      <c r="AA129" s="43" t="s">
        <v>49</v>
      </c>
      <c r="AB129" s="37">
        <v>0</v>
      </c>
      <c r="AC129" s="44">
        <v>0</v>
      </c>
      <c r="AD129" s="44">
        <v>0</v>
      </c>
      <c r="AE129" s="45" t="s">
        <v>57</v>
      </c>
      <c r="AF129" s="13"/>
    </row>
    <row r="130" spans="2:32" ht="81">
      <c r="B130" s="13"/>
      <c r="C130" s="39" t="s">
        <v>463</v>
      </c>
      <c r="D130" s="39" t="s">
        <v>464</v>
      </c>
      <c r="E130" s="40" t="s">
        <v>465</v>
      </c>
      <c r="F130" s="40" t="s">
        <v>1</v>
      </c>
      <c r="G130" s="40" t="s">
        <v>139</v>
      </c>
      <c r="H130" s="41" t="s">
        <v>466</v>
      </c>
      <c r="I130" s="41" t="s">
        <v>70</v>
      </c>
      <c r="J130" s="42" t="s">
        <v>41</v>
      </c>
      <c r="K130" s="41" t="s">
        <v>42</v>
      </c>
      <c r="L130" s="43" t="s">
        <v>43</v>
      </c>
      <c r="M130" s="41" t="s">
        <v>44</v>
      </c>
      <c r="N130" s="41" t="s">
        <v>55</v>
      </c>
      <c r="O130" s="41" t="s">
        <v>46</v>
      </c>
      <c r="P130" s="43" t="s">
        <v>47</v>
      </c>
      <c r="Q130" s="43" t="s">
        <v>299</v>
      </c>
      <c r="R130" s="41">
        <v>41973</v>
      </c>
      <c r="S130" s="41">
        <v>40987.01</v>
      </c>
      <c r="T130" s="41">
        <v>40987.01</v>
      </c>
      <c r="U130" s="41">
        <v>40987.01</v>
      </c>
      <c r="V130" s="41">
        <v>12296.1</v>
      </c>
      <c r="W130" s="41">
        <v>12296.1</v>
      </c>
      <c r="X130" s="41">
        <v>12296.1</v>
      </c>
      <c r="Y130" s="44">
        <f t="shared" si="3"/>
        <v>29.999992680607829</v>
      </c>
      <c r="Z130" s="43">
        <v>0</v>
      </c>
      <c r="AA130" s="43" t="s">
        <v>49</v>
      </c>
      <c r="AB130" s="37">
        <v>0</v>
      </c>
      <c r="AC130" s="44">
        <v>0</v>
      </c>
      <c r="AD130" s="44">
        <v>98</v>
      </c>
      <c r="AE130" s="45" t="s">
        <v>57</v>
      </c>
      <c r="AF130" s="13"/>
    </row>
    <row r="131" spans="2:32" ht="81">
      <c r="B131" s="13"/>
      <c r="C131" s="39" t="s">
        <v>467</v>
      </c>
      <c r="D131" s="39" t="s">
        <v>468</v>
      </c>
      <c r="E131" s="40" t="s">
        <v>469</v>
      </c>
      <c r="F131" s="40" t="s">
        <v>1</v>
      </c>
      <c r="G131" s="40" t="s">
        <v>139</v>
      </c>
      <c r="H131" s="41" t="s">
        <v>470</v>
      </c>
      <c r="I131" s="41" t="s">
        <v>70</v>
      </c>
      <c r="J131" s="42" t="s">
        <v>41</v>
      </c>
      <c r="K131" s="41" t="s">
        <v>42</v>
      </c>
      <c r="L131" s="43" t="s">
        <v>43</v>
      </c>
      <c r="M131" s="41" t="s">
        <v>44</v>
      </c>
      <c r="N131" s="41" t="s">
        <v>55</v>
      </c>
      <c r="O131" s="41" t="s">
        <v>46</v>
      </c>
      <c r="P131" s="43" t="s">
        <v>47</v>
      </c>
      <c r="Q131" s="43" t="s">
        <v>299</v>
      </c>
      <c r="R131" s="41">
        <v>60496</v>
      </c>
      <c r="S131" s="41">
        <v>59849.24</v>
      </c>
      <c r="T131" s="41">
        <v>59849.24</v>
      </c>
      <c r="U131" s="41">
        <v>59849.24</v>
      </c>
      <c r="V131" s="41">
        <v>17954.77</v>
      </c>
      <c r="W131" s="41">
        <v>17954.77</v>
      </c>
      <c r="X131" s="41">
        <v>17954.77</v>
      </c>
      <c r="Y131" s="44">
        <f t="shared" si="3"/>
        <v>29.999996658270017</v>
      </c>
      <c r="Z131" s="43">
        <v>0</v>
      </c>
      <c r="AA131" s="43" t="s">
        <v>49</v>
      </c>
      <c r="AB131" s="37">
        <v>0</v>
      </c>
      <c r="AC131" s="44">
        <v>0</v>
      </c>
      <c r="AD131" s="44">
        <v>0</v>
      </c>
      <c r="AE131" s="45" t="s">
        <v>57</v>
      </c>
      <c r="AF131" s="13"/>
    </row>
    <row r="132" spans="2:32" ht="67.5">
      <c r="B132" s="13"/>
      <c r="C132" s="39" t="s">
        <v>471</v>
      </c>
      <c r="D132" s="39" t="s">
        <v>472</v>
      </c>
      <c r="E132" s="40" t="s">
        <v>473</v>
      </c>
      <c r="F132" s="40" t="s">
        <v>1</v>
      </c>
      <c r="G132" s="40" t="s">
        <v>39</v>
      </c>
      <c r="H132" s="41" t="s">
        <v>39</v>
      </c>
      <c r="I132" s="41" t="s">
        <v>40</v>
      </c>
      <c r="J132" s="42" t="s">
        <v>41</v>
      </c>
      <c r="K132" s="41" t="s">
        <v>42</v>
      </c>
      <c r="L132" s="43" t="s">
        <v>43</v>
      </c>
      <c r="M132" s="41" t="s">
        <v>44</v>
      </c>
      <c r="N132" s="41" t="s">
        <v>55</v>
      </c>
      <c r="O132" s="41" t="s">
        <v>46</v>
      </c>
      <c r="P132" s="43" t="s">
        <v>47</v>
      </c>
      <c r="Q132" s="43" t="s">
        <v>299</v>
      </c>
      <c r="R132" s="41">
        <v>106623</v>
      </c>
      <c r="S132" s="41">
        <v>53606.95</v>
      </c>
      <c r="T132" s="41">
        <v>53606.95</v>
      </c>
      <c r="U132" s="41">
        <v>53606.95</v>
      </c>
      <c r="V132" s="41">
        <v>41347.980000000003</v>
      </c>
      <c r="W132" s="41">
        <v>41347.980000000003</v>
      </c>
      <c r="X132" s="41">
        <v>41347.980000000003</v>
      </c>
      <c r="Y132" s="44">
        <f t="shared" si="3"/>
        <v>77.131752505971718</v>
      </c>
      <c r="Z132" s="43">
        <v>0</v>
      </c>
      <c r="AA132" s="43" t="s">
        <v>49</v>
      </c>
      <c r="AB132" s="37">
        <v>0</v>
      </c>
      <c r="AC132" s="44">
        <v>0</v>
      </c>
      <c r="AD132" s="44">
        <v>100</v>
      </c>
      <c r="AE132" s="45" t="s">
        <v>57</v>
      </c>
      <c r="AF132" s="13"/>
    </row>
    <row r="133" spans="2:32" ht="81">
      <c r="B133" s="13"/>
      <c r="C133" s="39" t="s">
        <v>474</v>
      </c>
      <c r="D133" s="39" t="s">
        <v>475</v>
      </c>
      <c r="E133" s="40" t="s">
        <v>476</v>
      </c>
      <c r="F133" s="40" t="s">
        <v>1</v>
      </c>
      <c r="G133" s="40" t="s">
        <v>39</v>
      </c>
      <c r="H133" s="41" t="s">
        <v>39</v>
      </c>
      <c r="I133" s="41" t="s">
        <v>40</v>
      </c>
      <c r="J133" s="42" t="s">
        <v>41</v>
      </c>
      <c r="K133" s="41" t="s">
        <v>42</v>
      </c>
      <c r="L133" s="43" t="s">
        <v>43</v>
      </c>
      <c r="M133" s="41" t="s">
        <v>44</v>
      </c>
      <c r="N133" s="41" t="s">
        <v>55</v>
      </c>
      <c r="O133" s="41" t="s">
        <v>46</v>
      </c>
      <c r="P133" s="43" t="s">
        <v>47</v>
      </c>
      <c r="Q133" s="43" t="s">
        <v>299</v>
      </c>
      <c r="R133" s="41">
        <v>86669</v>
      </c>
      <c r="S133" s="41">
        <v>82858.59</v>
      </c>
      <c r="T133" s="41">
        <v>82858.59</v>
      </c>
      <c r="U133" s="41">
        <v>82858.59</v>
      </c>
      <c r="V133" s="41">
        <v>72610.59</v>
      </c>
      <c r="W133" s="41">
        <v>72610.59</v>
      </c>
      <c r="X133" s="41">
        <v>72610.59</v>
      </c>
      <c r="Y133" s="44">
        <f t="shared" si="3"/>
        <v>87.631940152493542</v>
      </c>
      <c r="Z133" s="43">
        <v>0</v>
      </c>
      <c r="AA133" s="43" t="s">
        <v>49</v>
      </c>
      <c r="AB133" s="37">
        <v>0</v>
      </c>
      <c r="AC133" s="44">
        <v>0</v>
      </c>
      <c r="AD133" s="44">
        <v>100</v>
      </c>
      <c r="AE133" s="45" t="s">
        <v>57</v>
      </c>
      <c r="AF133" s="13"/>
    </row>
    <row r="134" spans="2:32" ht="94.5">
      <c r="B134" s="13"/>
      <c r="C134" s="39" t="s">
        <v>477</v>
      </c>
      <c r="D134" s="39" t="s">
        <v>478</v>
      </c>
      <c r="E134" s="40" t="s">
        <v>479</v>
      </c>
      <c r="F134" s="40" t="s">
        <v>1</v>
      </c>
      <c r="G134" s="40" t="s">
        <v>480</v>
      </c>
      <c r="H134" s="41" t="s">
        <v>481</v>
      </c>
      <c r="I134" s="41" t="s">
        <v>70</v>
      </c>
      <c r="J134" s="42" t="s">
        <v>41</v>
      </c>
      <c r="K134" s="41" t="s">
        <v>42</v>
      </c>
      <c r="L134" s="43" t="s">
        <v>43</v>
      </c>
      <c r="M134" s="41" t="s">
        <v>44</v>
      </c>
      <c r="N134" s="41" t="s">
        <v>55</v>
      </c>
      <c r="O134" s="41" t="s">
        <v>46</v>
      </c>
      <c r="P134" s="43" t="s">
        <v>47</v>
      </c>
      <c r="Q134" s="43" t="s">
        <v>299</v>
      </c>
      <c r="R134" s="41">
        <v>79460</v>
      </c>
      <c r="S134" s="41">
        <v>66485.710000000006</v>
      </c>
      <c r="T134" s="41">
        <v>66485.710000000006</v>
      </c>
      <c r="U134" s="41">
        <v>66485.710000000006</v>
      </c>
      <c r="V134" s="41">
        <v>51507.22</v>
      </c>
      <c r="W134" s="41">
        <v>51507.22</v>
      </c>
      <c r="X134" s="41">
        <v>51507.22</v>
      </c>
      <c r="Y134" s="44">
        <f t="shared" si="3"/>
        <v>77.471113717519145</v>
      </c>
      <c r="Z134" s="43">
        <v>0</v>
      </c>
      <c r="AA134" s="43" t="s">
        <v>49</v>
      </c>
      <c r="AB134" s="37">
        <v>0</v>
      </c>
      <c r="AC134" s="44">
        <v>0</v>
      </c>
      <c r="AD134" s="44">
        <v>99</v>
      </c>
      <c r="AE134" s="45" t="s">
        <v>57</v>
      </c>
      <c r="AF134" s="13"/>
    </row>
    <row r="135" spans="2:32" ht="94.5">
      <c r="B135" s="13"/>
      <c r="C135" s="39" t="s">
        <v>482</v>
      </c>
      <c r="D135" s="39" t="s">
        <v>483</v>
      </c>
      <c r="E135" s="40" t="s">
        <v>484</v>
      </c>
      <c r="F135" s="40" t="s">
        <v>1</v>
      </c>
      <c r="G135" s="40" t="s">
        <v>128</v>
      </c>
      <c r="H135" s="41" t="s">
        <v>128</v>
      </c>
      <c r="I135" s="41" t="s">
        <v>40</v>
      </c>
      <c r="J135" s="42" t="s">
        <v>41</v>
      </c>
      <c r="K135" s="41" t="s">
        <v>42</v>
      </c>
      <c r="L135" s="43" t="s">
        <v>43</v>
      </c>
      <c r="M135" s="41" t="s">
        <v>44</v>
      </c>
      <c r="N135" s="41" t="s">
        <v>55</v>
      </c>
      <c r="O135" s="41" t="s">
        <v>46</v>
      </c>
      <c r="P135" s="43" t="s">
        <v>47</v>
      </c>
      <c r="Q135" s="43" t="s">
        <v>299</v>
      </c>
      <c r="R135" s="41">
        <v>1999991</v>
      </c>
      <c r="S135" s="41">
        <v>2000000</v>
      </c>
      <c r="T135" s="41">
        <v>2000000</v>
      </c>
      <c r="U135" s="41">
        <v>1999985.6</v>
      </c>
      <c r="V135" s="41">
        <v>599995.67000000004</v>
      </c>
      <c r="W135" s="41">
        <v>599995.67000000004</v>
      </c>
      <c r="X135" s="41">
        <v>599995.67000000004</v>
      </c>
      <c r="Y135" s="44">
        <f t="shared" si="3"/>
        <v>29.999783500000003</v>
      </c>
      <c r="Z135" s="43">
        <v>0</v>
      </c>
      <c r="AA135" s="43" t="s">
        <v>49</v>
      </c>
      <c r="AB135" s="37">
        <v>0</v>
      </c>
      <c r="AC135" s="44">
        <v>0</v>
      </c>
      <c r="AD135" s="44">
        <v>42</v>
      </c>
      <c r="AE135" s="45" t="s">
        <v>57</v>
      </c>
      <c r="AF135" s="13"/>
    </row>
    <row r="136" spans="2:32" ht="67.5">
      <c r="B136" s="13"/>
      <c r="C136" s="39" t="s">
        <v>485</v>
      </c>
      <c r="D136" s="39" t="s">
        <v>486</v>
      </c>
      <c r="E136" s="40" t="s">
        <v>487</v>
      </c>
      <c r="F136" s="40" t="s">
        <v>1</v>
      </c>
      <c r="G136" s="40" t="s">
        <v>68</v>
      </c>
      <c r="H136" s="41" t="s">
        <v>68</v>
      </c>
      <c r="I136" s="41" t="s">
        <v>40</v>
      </c>
      <c r="J136" s="42" t="s">
        <v>41</v>
      </c>
      <c r="K136" s="41" t="s">
        <v>42</v>
      </c>
      <c r="L136" s="43" t="s">
        <v>43</v>
      </c>
      <c r="M136" s="41" t="s">
        <v>44</v>
      </c>
      <c r="N136" s="41" t="s">
        <v>55</v>
      </c>
      <c r="O136" s="41" t="s">
        <v>46</v>
      </c>
      <c r="P136" s="43" t="s">
        <v>47</v>
      </c>
      <c r="Q136" s="43" t="s">
        <v>299</v>
      </c>
      <c r="R136" s="41">
        <v>193392</v>
      </c>
      <c r="S136" s="41">
        <v>175701.81</v>
      </c>
      <c r="T136" s="41">
        <v>175701.81</v>
      </c>
      <c r="U136" s="41">
        <v>175701.81</v>
      </c>
      <c r="V136" s="41">
        <v>52710.54</v>
      </c>
      <c r="W136" s="41">
        <v>52710.54</v>
      </c>
      <c r="X136" s="41">
        <v>52710.54</v>
      </c>
      <c r="Y136" s="44">
        <f t="shared" si="3"/>
        <v>29.999998292561695</v>
      </c>
      <c r="Z136" s="43">
        <v>0</v>
      </c>
      <c r="AA136" s="43" t="s">
        <v>49</v>
      </c>
      <c r="AB136" s="37">
        <v>0</v>
      </c>
      <c r="AC136" s="44">
        <v>0</v>
      </c>
      <c r="AD136" s="44">
        <v>56</v>
      </c>
      <c r="AE136" s="45" t="s">
        <v>57</v>
      </c>
      <c r="AF136" s="13"/>
    </row>
    <row r="137" spans="2:32" ht="60.75">
      <c r="B137" s="13"/>
      <c r="C137" s="39" t="s">
        <v>488</v>
      </c>
      <c r="D137" s="39" t="s">
        <v>446</v>
      </c>
      <c r="E137" s="40" t="s">
        <v>489</v>
      </c>
      <c r="F137" s="40" t="s">
        <v>1</v>
      </c>
      <c r="G137" s="40" t="s">
        <v>68</v>
      </c>
      <c r="H137" s="41" t="s">
        <v>490</v>
      </c>
      <c r="I137" s="41" t="s">
        <v>70</v>
      </c>
      <c r="J137" s="42" t="s">
        <v>41</v>
      </c>
      <c r="K137" s="41" t="s">
        <v>42</v>
      </c>
      <c r="L137" s="43" t="s">
        <v>43</v>
      </c>
      <c r="M137" s="41" t="s">
        <v>44</v>
      </c>
      <c r="N137" s="41" t="s">
        <v>55</v>
      </c>
      <c r="O137" s="41" t="s">
        <v>46</v>
      </c>
      <c r="P137" s="43" t="s">
        <v>47</v>
      </c>
      <c r="Q137" s="43" t="s">
        <v>299</v>
      </c>
      <c r="R137" s="41">
        <v>35468</v>
      </c>
      <c r="S137" s="41">
        <v>22419.29</v>
      </c>
      <c r="T137" s="41">
        <v>22419.29</v>
      </c>
      <c r="U137" s="41">
        <v>22419.29</v>
      </c>
      <c r="V137" s="41">
        <v>22419.29</v>
      </c>
      <c r="W137" s="41">
        <v>22419.29</v>
      </c>
      <c r="X137" s="41">
        <v>22419.29</v>
      </c>
      <c r="Y137" s="44">
        <f t="shared" si="3"/>
        <v>100</v>
      </c>
      <c r="Z137" s="43">
        <v>0</v>
      </c>
      <c r="AA137" s="43" t="s">
        <v>49</v>
      </c>
      <c r="AB137" s="37">
        <v>0</v>
      </c>
      <c r="AC137" s="44">
        <v>0</v>
      </c>
      <c r="AD137" s="44">
        <v>100</v>
      </c>
      <c r="AE137" s="45" t="s">
        <v>57</v>
      </c>
      <c r="AF137" s="13"/>
    </row>
    <row r="138" spans="2:32" ht="67.5">
      <c r="B138" s="13"/>
      <c r="C138" s="39" t="s">
        <v>491</v>
      </c>
      <c r="D138" s="39" t="s">
        <v>441</v>
      </c>
      <c r="E138" s="40" t="s">
        <v>492</v>
      </c>
      <c r="F138" s="40" t="s">
        <v>1</v>
      </c>
      <c r="G138" s="40" t="s">
        <v>54</v>
      </c>
      <c r="H138" s="41" t="s">
        <v>54</v>
      </c>
      <c r="I138" s="41" t="s">
        <v>40</v>
      </c>
      <c r="J138" s="42" t="s">
        <v>41</v>
      </c>
      <c r="K138" s="41" t="s">
        <v>42</v>
      </c>
      <c r="L138" s="43" t="s">
        <v>43</v>
      </c>
      <c r="M138" s="41" t="s">
        <v>44</v>
      </c>
      <c r="N138" s="41" t="s">
        <v>55</v>
      </c>
      <c r="O138" s="41" t="s">
        <v>46</v>
      </c>
      <c r="P138" s="43" t="s">
        <v>47</v>
      </c>
      <c r="Q138" s="43" t="s">
        <v>299</v>
      </c>
      <c r="R138" s="41">
        <v>100800</v>
      </c>
      <c r="S138" s="41">
        <v>79052.12</v>
      </c>
      <c r="T138" s="41">
        <v>79052.12</v>
      </c>
      <c r="U138" s="41">
        <v>79052.12</v>
      </c>
      <c r="V138" s="41">
        <v>23715.64</v>
      </c>
      <c r="W138" s="41">
        <v>23715.64</v>
      </c>
      <c r="X138" s="41">
        <v>23715.64</v>
      </c>
      <c r="Y138" s="44">
        <f t="shared" si="3"/>
        <v>30.000005059952851</v>
      </c>
      <c r="Z138" s="43">
        <v>0</v>
      </c>
      <c r="AA138" s="43" t="s">
        <v>49</v>
      </c>
      <c r="AB138" s="37">
        <v>0</v>
      </c>
      <c r="AC138" s="44">
        <v>0</v>
      </c>
      <c r="AD138" s="44">
        <v>85</v>
      </c>
      <c r="AE138" s="45" t="s">
        <v>57</v>
      </c>
      <c r="AF138" s="13"/>
    </row>
    <row r="139" spans="2:32" ht="60.75">
      <c r="B139" s="13"/>
      <c r="C139" s="39" t="s">
        <v>493</v>
      </c>
      <c r="D139" s="39" t="s">
        <v>494</v>
      </c>
      <c r="E139" s="40" t="s">
        <v>495</v>
      </c>
      <c r="F139" s="40" t="s">
        <v>1</v>
      </c>
      <c r="G139" s="40" t="s">
        <v>54</v>
      </c>
      <c r="H139" s="41" t="s">
        <v>107</v>
      </c>
      <c r="I139" s="41" t="s">
        <v>70</v>
      </c>
      <c r="J139" s="42" t="s">
        <v>41</v>
      </c>
      <c r="K139" s="41" t="s">
        <v>42</v>
      </c>
      <c r="L139" s="43" t="s">
        <v>43</v>
      </c>
      <c r="M139" s="41" t="s">
        <v>44</v>
      </c>
      <c r="N139" s="41" t="s">
        <v>55</v>
      </c>
      <c r="O139" s="41" t="s">
        <v>46</v>
      </c>
      <c r="P139" s="43" t="s">
        <v>47</v>
      </c>
      <c r="Q139" s="43" t="s">
        <v>299</v>
      </c>
      <c r="R139" s="41">
        <v>4000000</v>
      </c>
      <c r="S139" s="41">
        <v>4000000</v>
      </c>
      <c r="T139" s="41">
        <v>4000000</v>
      </c>
      <c r="U139" s="41">
        <v>0</v>
      </c>
      <c r="V139" s="41">
        <v>0</v>
      </c>
      <c r="W139" s="41">
        <v>0</v>
      </c>
      <c r="X139" s="41">
        <v>0</v>
      </c>
      <c r="Y139" s="44">
        <f t="shared" ref="Y139:Y156" si="4">IF(ISERROR(W139/S139),0,((W139/S139)*100))</f>
        <v>0</v>
      </c>
      <c r="Z139" s="43">
        <v>0</v>
      </c>
      <c r="AA139" s="43" t="s">
        <v>56</v>
      </c>
      <c r="AB139" s="37">
        <v>0</v>
      </c>
      <c r="AC139" s="44">
        <v>0</v>
      </c>
      <c r="AD139" s="44">
        <v>0</v>
      </c>
      <c r="AE139" s="45" t="s">
        <v>57</v>
      </c>
      <c r="AF139" s="13"/>
    </row>
    <row r="140" spans="2:32" ht="60.75">
      <c r="B140" s="13"/>
      <c r="C140" s="39" t="s">
        <v>496</v>
      </c>
      <c r="D140" s="39" t="s">
        <v>497</v>
      </c>
      <c r="E140" s="40" t="s">
        <v>498</v>
      </c>
      <c r="F140" s="40" t="s">
        <v>1</v>
      </c>
      <c r="G140" s="40" t="s">
        <v>54</v>
      </c>
      <c r="H140" s="41" t="s">
        <v>54</v>
      </c>
      <c r="I140" s="41" t="s">
        <v>40</v>
      </c>
      <c r="J140" s="42" t="s">
        <v>41</v>
      </c>
      <c r="K140" s="41" t="s">
        <v>42</v>
      </c>
      <c r="L140" s="43" t="s">
        <v>43</v>
      </c>
      <c r="M140" s="41" t="s">
        <v>44</v>
      </c>
      <c r="N140" s="41" t="s">
        <v>55</v>
      </c>
      <c r="O140" s="41" t="s">
        <v>46</v>
      </c>
      <c r="P140" s="43" t="s">
        <v>47</v>
      </c>
      <c r="Q140" s="43" t="s">
        <v>299</v>
      </c>
      <c r="R140" s="41">
        <v>25001</v>
      </c>
      <c r="S140" s="41">
        <v>24677.759999999998</v>
      </c>
      <c r="T140" s="41">
        <v>24677.759999999998</v>
      </c>
      <c r="U140" s="41">
        <v>24677.759999999998</v>
      </c>
      <c r="V140" s="41">
        <v>0</v>
      </c>
      <c r="W140" s="41">
        <v>0</v>
      </c>
      <c r="X140" s="41">
        <v>0</v>
      </c>
      <c r="Y140" s="44">
        <f t="shared" si="4"/>
        <v>0</v>
      </c>
      <c r="Z140" s="43">
        <v>0</v>
      </c>
      <c r="AA140" s="43" t="s">
        <v>49</v>
      </c>
      <c r="AB140" s="37">
        <v>0</v>
      </c>
      <c r="AC140" s="44">
        <v>0</v>
      </c>
      <c r="AD140" s="44">
        <v>98</v>
      </c>
      <c r="AE140" s="45" t="s">
        <v>57</v>
      </c>
      <c r="AF140" s="13"/>
    </row>
    <row r="141" spans="2:32" ht="81">
      <c r="B141" s="13"/>
      <c r="C141" s="39" t="s">
        <v>499</v>
      </c>
      <c r="D141" s="39" t="s">
        <v>500</v>
      </c>
      <c r="E141" s="40" t="s">
        <v>501</v>
      </c>
      <c r="F141" s="40" t="s">
        <v>1</v>
      </c>
      <c r="G141" s="40" t="s">
        <v>103</v>
      </c>
      <c r="H141" s="41" t="s">
        <v>502</v>
      </c>
      <c r="I141" s="41" t="s">
        <v>70</v>
      </c>
      <c r="J141" s="42" t="s">
        <v>41</v>
      </c>
      <c r="K141" s="41" t="s">
        <v>42</v>
      </c>
      <c r="L141" s="43" t="s">
        <v>43</v>
      </c>
      <c r="M141" s="41" t="s">
        <v>44</v>
      </c>
      <c r="N141" s="41" t="s">
        <v>55</v>
      </c>
      <c r="O141" s="41" t="s">
        <v>46</v>
      </c>
      <c r="P141" s="43" t="s">
        <v>47</v>
      </c>
      <c r="Q141" s="43" t="s">
        <v>299</v>
      </c>
      <c r="R141" s="41">
        <v>96913</v>
      </c>
      <c r="S141" s="41">
        <v>95938.61</v>
      </c>
      <c r="T141" s="41">
        <v>95938.61</v>
      </c>
      <c r="U141" s="41">
        <v>95938.61</v>
      </c>
      <c r="V141" s="41">
        <v>80003.070000000007</v>
      </c>
      <c r="W141" s="41">
        <v>80003.070000000007</v>
      </c>
      <c r="X141" s="41">
        <v>80003.070000000007</v>
      </c>
      <c r="Y141" s="44">
        <f t="shared" si="4"/>
        <v>83.389857326471599</v>
      </c>
      <c r="Z141" s="43">
        <v>0</v>
      </c>
      <c r="AA141" s="43" t="s">
        <v>49</v>
      </c>
      <c r="AB141" s="37">
        <v>0</v>
      </c>
      <c r="AC141" s="44">
        <v>0</v>
      </c>
      <c r="AD141" s="44">
        <v>100</v>
      </c>
      <c r="AE141" s="45" t="s">
        <v>57</v>
      </c>
      <c r="AF141" s="13"/>
    </row>
    <row r="142" spans="2:32" ht="67.5">
      <c r="B142" s="13"/>
      <c r="C142" s="39" t="s">
        <v>503</v>
      </c>
      <c r="D142" s="39" t="s">
        <v>504</v>
      </c>
      <c r="E142" s="40" t="s">
        <v>505</v>
      </c>
      <c r="F142" s="40" t="s">
        <v>1</v>
      </c>
      <c r="G142" s="40" t="s">
        <v>103</v>
      </c>
      <c r="H142" s="41" t="s">
        <v>506</v>
      </c>
      <c r="I142" s="41" t="s">
        <v>70</v>
      </c>
      <c r="J142" s="42" t="s">
        <v>41</v>
      </c>
      <c r="K142" s="41" t="s">
        <v>42</v>
      </c>
      <c r="L142" s="43" t="s">
        <v>43</v>
      </c>
      <c r="M142" s="41" t="s">
        <v>44</v>
      </c>
      <c r="N142" s="41" t="s">
        <v>55</v>
      </c>
      <c r="O142" s="41" t="s">
        <v>46</v>
      </c>
      <c r="P142" s="43" t="s">
        <v>47</v>
      </c>
      <c r="Q142" s="43" t="s">
        <v>299</v>
      </c>
      <c r="R142" s="41">
        <v>103807</v>
      </c>
      <c r="S142" s="41">
        <v>78250.31</v>
      </c>
      <c r="T142" s="41">
        <v>78250.31</v>
      </c>
      <c r="U142" s="41">
        <v>78250.31</v>
      </c>
      <c r="V142" s="41">
        <v>55526.34</v>
      </c>
      <c r="W142" s="41">
        <v>55526.34</v>
      </c>
      <c r="X142" s="41">
        <v>55526.34</v>
      </c>
      <c r="Y142" s="44">
        <f t="shared" si="4"/>
        <v>70.959897794654097</v>
      </c>
      <c r="Z142" s="43">
        <v>0</v>
      </c>
      <c r="AA142" s="43" t="s">
        <v>49</v>
      </c>
      <c r="AB142" s="37">
        <v>0</v>
      </c>
      <c r="AC142" s="44">
        <v>0</v>
      </c>
      <c r="AD142" s="44">
        <v>98</v>
      </c>
      <c r="AE142" s="45" t="s">
        <v>57</v>
      </c>
      <c r="AF142" s="13"/>
    </row>
    <row r="143" spans="2:32" ht="81">
      <c r="B143" s="13"/>
      <c r="C143" s="39" t="s">
        <v>507</v>
      </c>
      <c r="D143" s="39" t="s">
        <v>508</v>
      </c>
      <c r="E143" s="40" t="s">
        <v>509</v>
      </c>
      <c r="F143" s="40" t="s">
        <v>1</v>
      </c>
      <c r="G143" s="40" t="s">
        <v>103</v>
      </c>
      <c r="H143" s="41" t="s">
        <v>114</v>
      </c>
      <c r="I143" s="41" t="s">
        <v>70</v>
      </c>
      <c r="J143" s="42" t="s">
        <v>41</v>
      </c>
      <c r="K143" s="41" t="s">
        <v>42</v>
      </c>
      <c r="L143" s="43" t="s">
        <v>43</v>
      </c>
      <c r="M143" s="41" t="s">
        <v>44</v>
      </c>
      <c r="N143" s="41" t="s">
        <v>55</v>
      </c>
      <c r="O143" s="41" t="s">
        <v>46</v>
      </c>
      <c r="P143" s="43" t="s">
        <v>47</v>
      </c>
      <c r="Q143" s="43" t="s">
        <v>299</v>
      </c>
      <c r="R143" s="41">
        <v>137310</v>
      </c>
      <c r="S143" s="41">
        <v>134983.13</v>
      </c>
      <c r="T143" s="41">
        <v>134983.13</v>
      </c>
      <c r="U143" s="41">
        <v>134983.13</v>
      </c>
      <c r="V143" s="41">
        <v>116670.72</v>
      </c>
      <c r="W143" s="41">
        <v>116670.72</v>
      </c>
      <c r="X143" s="41">
        <v>116670.72</v>
      </c>
      <c r="Y143" s="44">
        <f t="shared" si="4"/>
        <v>86.433556548881327</v>
      </c>
      <c r="Z143" s="43">
        <v>0</v>
      </c>
      <c r="AA143" s="43" t="s">
        <v>49</v>
      </c>
      <c r="AB143" s="37">
        <v>0</v>
      </c>
      <c r="AC143" s="44">
        <v>0</v>
      </c>
      <c r="AD143" s="44">
        <v>100</v>
      </c>
      <c r="AE143" s="45" t="s">
        <v>57</v>
      </c>
      <c r="AF143" s="13"/>
    </row>
    <row r="144" spans="2:32" ht="94.5">
      <c r="B144" s="13"/>
      <c r="C144" s="39" t="s">
        <v>510</v>
      </c>
      <c r="D144" s="39" t="s">
        <v>511</v>
      </c>
      <c r="E144" s="40" t="s">
        <v>512</v>
      </c>
      <c r="F144" s="40" t="s">
        <v>1</v>
      </c>
      <c r="G144" s="40" t="s">
        <v>103</v>
      </c>
      <c r="H144" s="41" t="s">
        <v>513</v>
      </c>
      <c r="I144" s="41" t="s">
        <v>70</v>
      </c>
      <c r="J144" s="42" t="s">
        <v>41</v>
      </c>
      <c r="K144" s="41" t="s">
        <v>42</v>
      </c>
      <c r="L144" s="43" t="s">
        <v>43</v>
      </c>
      <c r="M144" s="41" t="s">
        <v>44</v>
      </c>
      <c r="N144" s="41" t="s">
        <v>55</v>
      </c>
      <c r="O144" s="41" t="s">
        <v>46</v>
      </c>
      <c r="P144" s="43" t="s">
        <v>47</v>
      </c>
      <c r="Q144" s="43" t="s">
        <v>299</v>
      </c>
      <c r="R144" s="41">
        <v>75093</v>
      </c>
      <c r="S144" s="41">
        <v>74299.55</v>
      </c>
      <c r="T144" s="41">
        <v>74299.55</v>
      </c>
      <c r="U144" s="41">
        <v>74299.55</v>
      </c>
      <c r="V144" s="41">
        <v>52097.23</v>
      </c>
      <c r="W144" s="41">
        <v>52097.23</v>
      </c>
      <c r="X144" s="41">
        <v>52097.23</v>
      </c>
      <c r="Y144" s="44">
        <f t="shared" si="4"/>
        <v>70.117827093165445</v>
      </c>
      <c r="Z144" s="43">
        <v>0</v>
      </c>
      <c r="AA144" s="43" t="s">
        <v>49</v>
      </c>
      <c r="AB144" s="37">
        <v>0</v>
      </c>
      <c r="AC144" s="44">
        <v>0</v>
      </c>
      <c r="AD144" s="44">
        <v>100</v>
      </c>
      <c r="AE144" s="45" t="s">
        <v>57</v>
      </c>
      <c r="AF144" s="13"/>
    </row>
    <row r="145" spans="2:32" ht="81">
      <c r="B145" s="13"/>
      <c r="C145" s="39" t="s">
        <v>514</v>
      </c>
      <c r="D145" s="39" t="s">
        <v>515</v>
      </c>
      <c r="E145" s="40" t="s">
        <v>516</v>
      </c>
      <c r="F145" s="40" t="s">
        <v>1</v>
      </c>
      <c r="G145" s="40" t="s">
        <v>103</v>
      </c>
      <c r="H145" s="41" t="s">
        <v>517</v>
      </c>
      <c r="I145" s="41" t="s">
        <v>70</v>
      </c>
      <c r="J145" s="42" t="s">
        <v>41</v>
      </c>
      <c r="K145" s="41" t="s">
        <v>42</v>
      </c>
      <c r="L145" s="43" t="s">
        <v>43</v>
      </c>
      <c r="M145" s="41" t="s">
        <v>44</v>
      </c>
      <c r="N145" s="41" t="s">
        <v>55</v>
      </c>
      <c r="O145" s="41" t="s">
        <v>46</v>
      </c>
      <c r="P145" s="43" t="s">
        <v>47</v>
      </c>
      <c r="Q145" s="43" t="s">
        <v>299</v>
      </c>
      <c r="R145" s="41">
        <v>73331</v>
      </c>
      <c r="S145" s="41">
        <v>72451.649999999994</v>
      </c>
      <c r="T145" s="41">
        <v>72451.649999999994</v>
      </c>
      <c r="U145" s="41">
        <v>72451.649999999994</v>
      </c>
      <c r="V145" s="41">
        <v>56066.92</v>
      </c>
      <c r="W145" s="41">
        <v>56066.92</v>
      </c>
      <c r="X145" s="41">
        <v>56066.92</v>
      </c>
      <c r="Y145" s="44">
        <f t="shared" si="4"/>
        <v>77.385290742170824</v>
      </c>
      <c r="Z145" s="43">
        <v>0</v>
      </c>
      <c r="AA145" s="43" t="s">
        <v>49</v>
      </c>
      <c r="AB145" s="37">
        <v>0</v>
      </c>
      <c r="AC145" s="44">
        <v>0</v>
      </c>
      <c r="AD145" s="44">
        <v>100</v>
      </c>
      <c r="AE145" s="45" t="s">
        <v>57</v>
      </c>
      <c r="AF145" s="13"/>
    </row>
    <row r="146" spans="2:32" ht="81">
      <c r="B146" s="13"/>
      <c r="C146" s="39" t="s">
        <v>518</v>
      </c>
      <c r="D146" s="39" t="s">
        <v>519</v>
      </c>
      <c r="E146" s="40" t="s">
        <v>520</v>
      </c>
      <c r="F146" s="40" t="s">
        <v>1</v>
      </c>
      <c r="G146" s="40" t="s">
        <v>103</v>
      </c>
      <c r="H146" s="41" t="s">
        <v>521</v>
      </c>
      <c r="I146" s="41" t="s">
        <v>70</v>
      </c>
      <c r="J146" s="42" t="s">
        <v>41</v>
      </c>
      <c r="K146" s="41" t="s">
        <v>42</v>
      </c>
      <c r="L146" s="43" t="s">
        <v>43</v>
      </c>
      <c r="M146" s="41" t="s">
        <v>44</v>
      </c>
      <c r="N146" s="41" t="s">
        <v>55</v>
      </c>
      <c r="O146" s="41" t="s">
        <v>46</v>
      </c>
      <c r="P146" s="43" t="s">
        <v>47</v>
      </c>
      <c r="Q146" s="43" t="s">
        <v>299</v>
      </c>
      <c r="R146" s="41">
        <v>39236</v>
      </c>
      <c r="S146" s="41">
        <v>38833.4</v>
      </c>
      <c r="T146" s="41">
        <v>38833.4</v>
      </c>
      <c r="U146" s="41">
        <v>38833.4</v>
      </c>
      <c r="V146" s="41">
        <v>29931.85</v>
      </c>
      <c r="W146" s="41">
        <v>29931.85</v>
      </c>
      <c r="X146" s="41">
        <v>29931.85</v>
      </c>
      <c r="Y146" s="44">
        <f t="shared" si="4"/>
        <v>77.077592999840334</v>
      </c>
      <c r="Z146" s="43">
        <v>0</v>
      </c>
      <c r="AA146" s="43" t="s">
        <v>49</v>
      </c>
      <c r="AB146" s="37">
        <v>0</v>
      </c>
      <c r="AC146" s="44">
        <v>0</v>
      </c>
      <c r="AD146" s="44">
        <v>100</v>
      </c>
      <c r="AE146" s="45" t="s">
        <v>57</v>
      </c>
      <c r="AF146" s="13"/>
    </row>
    <row r="147" spans="2:32" ht="81">
      <c r="B147" s="13"/>
      <c r="C147" s="39" t="s">
        <v>522</v>
      </c>
      <c r="D147" s="39" t="s">
        <v>523</v>
      </c>
      <c r="E147" s="40" t="s">
        <v>524</v>
      </c>
      <c r="F147" s="40" t="s">
        <v>1</v>
      </c>
      <c r="G147" s="40" t="s">
        <v>103</v>
      </c>
      <c r="H147" s="41" t="s">
        <v>103</v>
      </c>
      <c r="I147" s="41" t="s">
        <v>40</v>
      </c>
      <c r="J147" s="42" t="s">
        <v>41</v>
      </c>
      <c r="K147" s="41" t="s">
        <v>42</v>
      </c>
      <c r="L147" s="43" t="s">
        <v>43</v>
      </c>
      <c r="M147" s="41" t="s">
        <v>44</v>
      </c>
      <c r="N147" s="41" t="s">
        <v>55</v>
      </c>
      <c r="O147" s="41" t="s">
        <v>46</v>
      </c>
      <c r="P147" s="43" t="s">
        <v>47</v>
      </c>
      <c r="Q147" s="43" t="s">
        <v>299</v>
      </c>
      <c r="R147" s="41">
        <v>127785</v>
      </c>
      <c r="S147" s="41">
        <v>126491.09</v>
      </c>
      <c r="T147" s="41">
        <v>126491.09</v>
      </c>
      <c r="U147" s="41">
        <v>126491.09</v>
      </c>
      <c r="V147" s="41">
        <v>109961.12</v>
      </c>
      <c r="W147" s="41">
        <v>109961.12</v>
      </c>
      <c r="X147" s="41">
        <v>109961.12</v>
      </c>
      <c r="Y147" s="44">
        <f t="shared" si="4"/>
        <v>86.931909591418659</v>
      </c>
      <c r="Z147" s="43">
        <v>0</v>
      </c>
      <c r="AA147" s="43" t="s">
        <v>49</v>
      </c>
      <c r="AB147" s="37">
        <v>0</v>
      </c>
      <c r="AC147" s="44">
        <v>0</v>
      </c>
      <c r="AD147" s="44">
        <v>100</v>
      </c>
      <c r="AE147" s="45" t="s">
        <v>57</v>
      </c>
      <c r="AF147" s="13"/>
    </row>
    <row r="148" spans="2:32" ht="81">
      <c r="B148" s="13"/>
      <c r="C148" s="39" t="s">
        <v>525</v>
      </c>
      <c r="D148" s="39" t="s">
        <v>526</v>
      </c>
      <c r="E148" s="40" t="s">
        <v>527</v>
      </c>
      <c r="F148" s="40" t="s">
        <v>1</v>
      </c>
      <c r="G148" s="40" t="s">
        <v>103</v>
      </c>
      <c r="H148" s="41" t="s">
        <v>528</v>
      </c>
      <c r="I148" s="41" t="s">
        <v>70</v>
      </c>
      <c r="J148" s="42" t="s">
        <v>41</v>
      </c>
      <c r="K148" s="41" t="s">
        <v>42</v>
      </c>
      <c r="L148" s="43" t="s">
        <v>43</v>
      </c>
      <c r="M148" s="41" t="s">
        <v>44</v>
      </c>
      <c r="N148" s="41" t="s">
        <v>55</v>
      </c>
      <c r="O148" s="41" t="s">
        <v>46</v>
      </c>
      <c r="P148" s="43" t="s">
        <v>47</v>
      </c>
      <c r="Q148" s="43" t="s">
        <v>299</v>
      </c>
      <c r="R148" s="41">
        <v>77481</v>
      </c>
      <c r="S148" s="41">
        <v>76697.539999999994</v>
      </c>
      <c r="T148" s="41">
        <v>76697.539999999994</v>
      </c>
      <c r="U148" s="41">
        <v>76697.539999999994</v>
      </c>
      <c r="V148" s="41">
        <v>48864.92</v>
      </c>
      <c r="W148" s="41">
        <v>48864.92</v>
      </c>
      <c r="X148" s="41">
        <v>48864.92</v>
      </c>
      <c r="Y148" s="44">
        <f t="shared" si="4"/>
        <v>63.711195952308252</v>
      </c>
      <c r="Z148" s="43">
        <v>0</v>
      </c>
      <c r="AA148" s="43" t="s">
        <v>49</v>
      </c>
      <c r="AB148" s="37">
        <v>0</v>
      </c>
      <c r="AC148" s="44">
        <v>0</v>
      </c>
      <c r="AD148" s="44">
        <v>98</v>
      </c>
      <c r="AE148" s="45" t="s">
        <v>57</v>
      </c>
      <c r="AF148" s="13"/>
    </row>
    <row r="149" spans="2:32" ht="81">
      <c r="B149" s="13"/>
      <c r="C149" s="39" t="s">
        <v>529</v>
      </c>
      <c r="D149" s="39" t="s">
        <v>530</v>
      </c>
      <c r="E149" s="40" t="s">
        <v>531</v>
      </c>
      <c r="F149" s="40" t="s">
        <v>1</v>
      </c>
      <c r="G149" s="40" t="s">
        <v>103</v>
      </c>
      <c r="H149" s="41" t="s">
        <v>532</v>
      </c>
      <c r="I149" s="41" t="s">
        <v>70</v>
      </c>
      <c r="J149" s="42" t="s">
        <v>41</v>
      </c>
      <c r="K149" s="41" t="s">
        <v>42</v>
      </c>
      <c r="L149" s="43" t="s">
        <v>43</v>
      </c>
      <c r="M149" s="41" t="s">
        <v>44</v>
      </c>
      <c r="N149" s="41" t="s">
        <v>55</v>
      </c>
      <c r="O149" s="41" t="s">
        <v>46</v>
      </c>
      <c r="P149" s="43" t="s">
        <v>47</v>
      </c>
      <c r="Q149" s="43" t="s">
        <v>299</v>
      </c>
      <c r="R149" s="41">
        <v>53789</v>
      </c>
      <c r="S149" s="41">
        <v>53195.29</v>
      </c>
      <c r="T149" s="41">
        <v>53195.29</v>
      </c>
      <c r="U149" s="41">
        <v>53195.29</v>
      </c>
      <c r="V149" s="41">
        <v>28204.52</v>
      </c>
      <c r="W149" s="41">
        <v>28204.52</v>
      </c>
      <c r="X149" s="41">
        <v>28204.52</v>
      </c>
      <c r="Y149" s="44">
        <f t="shared" si="4"/>
        <v>53.020709164288796</v>
      </c>
      <c r="Z149" s="43">
        <v>0</v>
      </c>
      <c r="AA149" s="43" t="s">
        <v>49</v>
      </c>
      <c r="AB149" s="37">
        <v>0</v>
      </c>
      <c r="AC149" s="44">
        <v>0</v>
      </c>
      <c r="AD149" s="44">
        <v>98</v>
      </c>
      <c r="AE149" s="45" t="s">
        <v>57</v>
      </c>
      <c r="AF149" s="13"/>
    </row>
    <row r="150" spans="2:32" ht="60.75">
      <c r="B150" s="13"/>
      <c r="C150" s="39" t="s">
        <v>533</v>
      </c>
      <c r="D150" s="39" t="s">
        <v>534</v>
      </c>
      <c r="E150" s="40" t="s">
        <v>535</v>
      </c>
      <c r="F150" s="40" t="s">
        <v>1</v>
      </c>
      <c r="G150" s="40" t="s">
        <v>61</v>
      </c>
      <c r="H150" s="41" t="s">
        <v>61</v>
      </c>
      <c r="I150" s="41" t="s">
        <v>40</v>
      </c>
      <c r="J150" s="42" t="s">
        <v>41</v>
      </c>
      <c r="K150" s="41" t="s">
        <v>42</v>
      </c>
      <c r="L150" s="43" t="s">
        <v>43</v>
      </c>
      <c r="M150" s="41" t="s">
        <v>44</v>
      </c>
      <c r="N150" s="41" t="s">
        <v>55</v>
      </c>
      <c r="O150" s="41" t="s">
        <v>46</v>
      </c>
      <c r="P150" s="43" t="s">
        <v>47</v>
      </c>
      <c r="Q150" s="43" t="s">
        <v>299</v>
      </c>
      <c r="R150" s="41">
        <v>188728</v>
      </c>
      <c r="S150" s="41">
        <v>90940</v>
      </c>
      <c r="T150" s="41">
        <v>90940</v>
      </c>
      <c r="U150" s="41">
        <v>90940</v>
      </c>
      <c r="V150" s="41">
        <v>73468.27</v>
      </c>
      <c r="W150" s="41">
        <v>73468.27</v>
      </c>
      <c r="X150" s="41">
        <v>73468.27</v>
      </c>
      <c r="Y150" s="44">
        <f t="shared" si="4"/>
        <v>80.787629206069937</v>
      </c>
      <c r="Z150" s="43">
        <v>0</v>
      </c>
      <c r="AA150" s="43" t="s">
        <v>49</v>
      </c>
      <c r="AB150" s="37">
        <v>0</v>
      </c>
      <c r="AC150" s="44">
        <v>0</v>
      </c>
      <c r="AD150" s="44">
        <v>98</v>
      </c>
      <c r="AE150" s="45" t="s">
        <v>57</v>
      </c>
      <c r="AF150" s="13"/>
    </row>
    <row r="151" spans="2:32" ht="94.5">
      <c r="B151" s="13"/>
      <c r="C151" s="39" t="s">
        <v>536</v>
      </c>
      <c r="D151" s="39" t="s">
        <v>537</v>
      </c>
      <c r="E151" s="40" t="s">
        <v>538</v>
      </c>
      <c r="F151" s="40" t="s">
        <v>1</v>
      </c>
      <c r="G151" s="40" t="s">
        <v>61</v>
      </c>
      <c r="H151" s="41" t="s">
        <v>539</v>
      </c>
      <c r="I151" s="41" t="s">
        <v>70</v>
      </c>
      <c r="J151" s="42" t="s">
        <v>41</v>
      </c>
      <c r="K151" s="41" t="s">
        <v>42</v>
      </c>
      <c r="L151" s="43" t="s">
        <v>43</v>
      </c>
      <c r="M151" s="41" t="s">
        <v>44</v>
      </c>
      <c r="N151" s="41" t="s">
        <v>540</v>
      </c>
      <c r="O151" s="41" t="s">
        <v>46</v>
      </c>
      <c r="P151" s="43" t="s">
        <v>47</v>
      </c>
      <c r="Q151" s="43" t="s">
        <v>299</v>
      </c>
      <c r="R151" s="41">
        <v>72856</v>
      </c>
      <c r="S151" s="41">
        <v>72120</v>
      </c>
      <c r="T151" s="41">
        <v>72120</v>
      </c>
      <c r="U151" s="41">
        <v>72120</v>
      </c>
      <c r="V151" s="41">
        <v>62085.63</v>
      </c>
      <c r="W151" s="41">
        <v>62085.63</v>
      </c>
      <c r="X151" s="41">
        <v>62085.63</v>
      </c>
      <c r="Y151" s="44">
        <f t="shared" si="4"/>
        <v>86.086564059900155</v>
      </c>
      <c r="Z151" s="43">
        <v>0</v>
      </c>
      <c r="AA151" s="43" t="s">
        <v>49</v>
      </c>
      <c r="AB151" s="37">
        <v>0</v>
      </c>
      <c r="AC151" s="44">
        <v>0</v>
      </c>
      <c r="AD151" s="44">
        <v>98</v>
      </c>
      <c r="AE151" s="45" t="s">
        <v>57</v>
      </c>
      <c r="AF151" s="13"/>
    </row>
    <row r="152" spans="2:32" ht="67.5">
      <c r="B152" s="13"/>
      <c r="C152" s="39" t="s">
        <v>541</v>
      </c>
      <c r="D152" s="39" t="s">
        <v>386</v>
      </c>
      <c r="E152" s="40" t="s">
        <v>542</v>
      </c>
      <c r="F152" s="40" t="s">
        <v>1</v>
      </c>
      <c r="G152" s="40" t="s">
        <v>543</v>
      </c>
      <c r="H152" s="41" t="s">
        <v>544</v>
      </c>
      <c r="I152" s="41" t="s">
        <v>70</v>
      </c>
      <c r="J152" s="42" t="s">
        <v>41</v>
      </c>
      <c r="K152" s="41" t="s">
        <v>42</v>
      </c>
      <c r="L152" s="43" t="s">
        <v>43</v>
      </c>
      <c r="M152" s="41" t="s">
        <v>44</v>
      </c>
      <c r="N152" s="41" t="s">
        <v>55</v>
      </c>
      <c r="O152" s="41" t="s">
        <v>46</v>
      </c>
      <c r="P152" s="43" t="s">
        <v>47</v>
      </c>
      <c r="Q152" s="43" t="s">
        <v>299</v>
      </c>
      <c r="R152" s="41">
        <v>67909</v>
      </c>
      <c r="S152" s="41">
        <v>67220</v>
      </c>
      <c r="T152" s="41">
        <v>67220</v>
      </c>
      <c r="U152" s="41">
        <v>67220</v>
      </c>
      <c r="V152" s="41">
        <v>52017.71</v>
      </c>
      <c r="W152" s="41">
        <v>52017.71</v>
      </c>
      <c r="X152" s="41">
        <v>52017.71</v>
      </c>
      <c r="Y152" s="44">
        <f t="shared" si="4"/>
        <v>77.384275513240112</v>
      </c>
      <c r="Z152" s="43">
        <v>0</v>
      </c>
      <c r="AA152" s="43" t="s">
        <v>49</v>
      </c>
      <c r="AB152" s="37">
        <v>0</v>
      </c>
      <c r="AC152" s="44">
        <v>0</v>
      </c>
      <c r="AD152" s="44">
        <v>100</v>
      </c>
      <c r="AE152" s="45" t="s">
        <v>57</v>
      </c>
      <c r="AF152" s="13"/>
    </row>
    <row r="153" spans="2:32" ht="67.5">
      <c r="B153" s="13"/>
      <c r="C153" s="39" t="s">
        <v>545</v>
      </c>
      <c r="D153" s="39" t="s">
        <v>504</v>
      </c>
      <c r="E153" s="40" t="s">
        <v>546</v>
      </c>
      <c r="F153" s="40" t="s">
        <v>1</v>
      </c>
      <c r="G153" s="40" t="s">
        <v>547</v>
      </c>
      <c r="H153" s="41" t="s">
        <v>548</v>
      </c>
      <c r="I153" s="41" t="s">
        <v>70</v>
      </c>
      <c r="J153" s="42" t="s">
        <v>41</v>
      </c>
      <c r="K153" s="41" t="s">
        <v>42</v>
      </c>
      <c r="L153" s="43" t="s">
        <v>43</v>
      </c>
      <c r="M153" s="41" t="s">
        <v>44</v>
      </c>
      <c r="N153" s="41" t="s">
        <v>55</v>
      </c>
      <c r="O153" s="41" t="s">
        <v>46</v>
      </c>
      <c r="P153" s="43" t="s">
        <v>47</v>
      </c>
      <c r="Q153" s="43" t="s">
        <v>299</v>
      </c>
      <c r="R153" s="41">
        <v>91954</v>
      </c>
      <c r="S153" s="41">
        <v>85488.74</v>
      </c>
      <c r="T153" s="41">
        <v>85488.74</v>
      </c>
      <c r="U153" s="41">
        <v>85488.74</v>
      </c>
      <c r="V153" s="41">
        <v>77531.37</v>
      </c>
      <c r="W153" s="41">
        <v>77531.37</v>
      </c>
      <c r="X153" s="41">
        <v>77531.37</v>
      </c>
      <c r="Y153" s="44">
        <f t="shared" si="4"/>
        <v>90.6919086653985</v>
      </c>
      <c r="Z153" s="43">
        <v>0</v>
      </c>
      <c r="AA153" s="43" t="s">
        <v>49</v>
      </c>
      <c r="AB153" s="37">
        <v>0</v>
      </c>
      <c r="AC153" s="44">
        <v>0</v>
      </c>
      <c r="AD153" s="44">
        <v>99</v>
      </c>
      <c r="AE153" s="45" t="s">
        <v>57</v>
      </c>
      <c r="AF153" s="13"/>
    </row>
    <row r="154" spans="2:32" ht="67.5">
      <c r="B154" s="13"/>
      <c r="C154" s="39" t="s">
        <v>549</v>
      </c>
      <c r="D154" s="39" t="s">
        <v>441</v>
      </c>
      <c r="E154" s="40" t="s">
        <v>550</v>
      </c>
      <c r="F154" s="40" t="s">
        <v>1</v>
      </c>
      <c r="G154" s="40" t="s">
        <v>547</v>
      </c>
      <c r="H154" s="41" t="s">
        <v>551</v>
      </c>
      <c r="I154" s="41" t="s">
        <v>70</v>
      </c>
      <c r="J154" s="42" t="s">
        <v>41</v>
      </c>
      <c r="K154" s="41" t="s">
        <v>42</v>
      </c>
      <c r="L154" s="43" t="s">
        <v>43</v>
      </c>
      <c r="M154" s="41" t="s">
        <v>44</v>
      </c>
      <c r="N154" s="41" t="s">
        <v>55</v>
      </c>
      <c r="O154" s="41" t="s">
        <v>46</v>
      </c>
      <c r="P154" s="43" t="s">
        <v>47</v>
      </c>
      <c r="Q154" s="43" t="s">
        <v>299</v>
      </c>
      <c r="R154" s="41">
        <v>134444</v>
      </c>
      <c r="S154" s="41">
        <v>101674.1</v>
      </c>
      <c r="T154" s="41">
        <v>101674.1</v>
      </c>
      <c r="U154" s="41">
        <v>101674.1</v>
      </c>
      <c r="V154" s="41">
        <v>93092.83</v>
      </c>
      <c r="W154" s="41">
        <v>93092.83</v>
      </c>
      <c r="X154" s="41">
        <v>93092.83</v>
      </c>
      <c r="Y154" s="44">
        <f t="shared" si="4"/>
        <v>91.560023644172901</v>
      </c>
      <c r="Z154" s="43">
        <v>0</v>
      </c>
      <c r="AA154" s="43" t="s">
        <v>49</v>
      </c>
      <c r="AB154" s="37">
        <v>0</v>
      </c>
      <c r="AC154" s="44">
        <v>0</v>
      </c>
      <c r="AD154" s="44">
        <v>99</v>
      </c>
      <c r="AE154" s="45" t="s">
        <v>57</v>
      </c>
      <c r="AF154" s="13"/>
    </row>
    <row r="155" spans="2:32" ht="94.5">
      <c r="B155" s="13"/>
      <c r="C155" s="39" t="s">
        <v>552</v>
      </c>
      <c r="D155" s="39" t="s">
        <v>553</v>
      </c>
      <c r="E155" s="40" t="s">
        <v>554</v>
      </c>
      <c r="F155" s="40" t="s">
        <v>1</v>
      </c>
      <c r="G155" s="40" t="s">
        <v>547</v>
      </c>
      <c r="H155" s="41" t="s">
        <v>555</v>
      </c>
      <c r="I155" s="41" t="s">
        <v>70</v>
      </c>
      <c r="J155" s="42" t="s">
        <v>41</v>
      </c>
      <c r="K155" s="41" t="s">
        <v>42</v>
      </c>
      <c r="L155" s="43" t="s">
        <v>43</v>
      </c>
      <c r="M155" s="41" t="s">
        <v>44</v>
      </c>
      <c r="N155" s="41" t="s">
        <v>55</v>
      </c>
      <c r="O155" s="41" t="s">
        <v>46</v>
      </c>
      <c r="P155" s="43" t="s">
        <v>47</v>
      </c>
      <c r="Q155" s="43" t="s">
        <v>299</v>
      </c>
      <c r="R155" s="41">
        <v>81143</v>
      </c>
      <c r="S155" s="41">
        <v>79662.69</v>
      </c>
      <c r="T155" s="41">
        <v>79662.69</v>
      </c>
      <c r="U155" s="41">
        <v>79662.69</v>
      </c>
      <c r="V155" s="41">
        <v>0</v>
      </c>
      <c r="W155" s="41">
        <v>0</v>
      </c>
      <c r="X155" s="41">
        <v>0</v>
      </c>
      <c r="Y155" s="44">
        <f t="shared" si="4"/>
        <v>0</v>
      </c>
      <c r="Z155" s="43">
        <v>0</v>
      </c>
      <c r="AA155" s="43" t="s">
        <v>49</v>
      </c>
      <c r="AB155" s="37">
        <v>0</v>
      </c>
      <c r="AC155" s="44">
        <v>0</v>
      </c>
      <c r="AD155" s="44">
        <v>99</v>
      </c>
      <c r="AE155" s="45" t="s">
        <v>57</v>
      </c>
      <c r="AF155" s="13"/>
    </row>
    <row r="156" spans="2:32" ht="67.5">
      <c r="B156" s="13"/>
      <c r="C156" s="39" t="s">
        <v>556</v>
      </c>
      <c r="D156" s="39" t="s">
        <v>557</v>
      </c>
      <c r="E156" s="40" t="s">
        <v>558</v>
      </c>
      <c r="F156" s="40" t="s">
        <v>1</v>
      </c>
      <c r="G156" s="40" t="s">
        <v>233</v>
      </c>
      <c r="H156" s="41" t="s">
        <v>559</v>
      </c>
      <c r="I156" s="41" t="s">
        <v>70</v>
      </c>
      <c r="J156" s="42" t="s">
        <v>41</v>
      </c>
      <c r="K156" s="41" t="s">
        <v>42</v>
      </c>
      <c r="L156" s="43" t="s">
        <v>43</v>
      </c>
      <c r="M156" s="41" t="s">
        <v>44</v>
      </c>
      <c r="N156" s="41" t="s">
        <v>560</v>
      </c>
      <c r="O156" s="41" t="s">
        <v>46</v>
      </c>
      <c r="P156" s="43" t="s">
        <v>47</v>
      </c>
      <c r="Q156" s="43" t="s">
        <v>299</v>
      </c>
      <c r="R156" s="41">
        <v>54143</v>
      </c>
      <c r="S156" s="41">
        <v>53600</v>
      </c>
      <c r="T156" s="41">
        <v>53600</v>
      </c>
      <c r="U156" s="41">
        <v>53600</v>
      </c>
      <c r="V156" s="41">
        <v>53561.16</v>
      </c>
      <c r="W156" s="41">
        <v>53561.16</v>
      </c>
      <c r="X156" s="41">
        <v>53561.16</v>
      </c>
      <c r="Y156" s="44">
        <f t="shared" si="4"/>
        <v>99.92753731343285</v>
      </c>
      <c r="Z156" s="43">
        <v>0</v>
      </c>
      <c r="AA156" s="43" t="s">
        <v>49</v>
      </c>
      <c r="AB156" s="37">
        <v>0</v>
      </c>
      <c r="AC156" s="44">
        <v>0</v>
      </c>
      <c r="AD156" s="44">
        <v>100</v>
      </c>
      <c r="AE156" s="45" t="s">
        <v>57</v>
      </c>
      <c r="AF156" s="1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2013-06-05T18:06:43Z</cp:lastPrinted>
  <dcterms:created xsi:type="dcterms:W3CDTF">2009-03-25T01:44:41Z</dcterms:created>
  <dcterms:modified xsi:type="dcterms:W3CDTF">2017-04-27T19:48:38Z</dcterms:modified>
</cp:coreProperties>
</file>